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Default Extension="jpeg" ContentType="image/jpeg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estre S3" sheetId="1" r:id="rId4"/>
    <sheet name="Semestre S4" sheetId="2" r:id="rId5"/>
    <sheet name="Semestre S5" sheetId="3" r:id="rId6"/>
    <sheet name="Semestre S6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<sst xmlns="http://schemas.openxmlformats.org/spreadsheetml/2006/main" uniqueCount="184">
  <si>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 xml:space="preserve">DOMAINE : </t>
  </si>
  <si>
    <t>Droit, économie, gestion</t>
  </si>
  <si>
    <t>UFR/Ecole… :</t>
  </si>
  <si>
    <t>IUT de Troyes</t>
  </si>
  <si>
    <t>SITES :</t>
  </si>
  <si>
    <t>Troyes</t>
  </si>
  <si>
    <t>SPECIALITE DE B.U.T. :</t>
  </si>
  <si>
    <t>Techniques de commercialisation (TC)</t>
  </si>
  <si>
    <t>PARCOURS TYPE :</t>
  </si>
  <si>
    <t>Business développement et management de la relation client - En alternance</t>
  </si>
  <si>
    <t xml:space="preserve">ANNEE UNIVERSITAIRE : </t>
  </si>
  <si>
    <t>2025-2026</t>
  </si>
  <si>
    <t xml:space="preserve">SEMESTRE : </t>
  </si>
  <si>
    <t>Semestre S3</t>
  </si>
  <si>
    <t>Modalités d'enseignement de la formation* :</t>
  </si>
  <si>
    <t>X</t>
  </si>
  <si>
    <t>Formation Initiale</t>
  </si>
  <si>
    <t>Formation Continue</t>
  </si>
  <si>
    <t>Apprentissage</t>
  </si>
  <si>
    <t>Contrat Professionnel</t>
  </si>
  <si>
    <t>Contrôle continu</t>
  </si>
  <si>
    <t>Coefficients</t>
  </si>
  <si>
    <t>Ressources</t>
  </si>
  <si>
    <t>SAE</t>
  </si>
  <si>
    <t>BC1</t>
  </si>
  <si>
    <t>BC2</t>
  </si>
  <si>
    <t>BC3</t>
  </si>
  <si>
    <t>BC4</t>
  </si>
  <si>
    <t>BC5</t>
  </si>
  <si>
    <t>TD / TP</t>
  </si>
  <si>
    <t>Epreuve promotion entière</t>
  </si>
  <si>
    <t>IUT</t>
  </si>
  <si>
    <t>Péiode en entreprise</t>
  </si>
  <si>
    <t>Marketing</t>
  </si>
  <si>
    <t>Vente</t>
  </si>
  <si>
    <t>Communication commerciale</t>
  </si>
  <si>
    <t>Business développement</t>
  </si>
  <si>
    <t>Relation client</t>
  </si>
  <si>
    <t>Elément Constitutif (Enseignement)</t>
  </si>
  <si>
    <t>Volume horaire</t>
  </si>
  <si>
    <t>Nb groupes</t>
  </si>
  <si>
    <t>Oral</t>
  </si>
  <si>
    <t>Ecrit</t>
  </si>
  <si>
    <t>Rapport</t>
  </si>
  <si>
    <t>Autre évaluation</t>
  </si>
  <si>
    <t>Portfolio</t>
  </si>
  <si>
    <t>Livrable</t>
  </si>
  <si>
    <t>Soutenance</t>
  </si>
  <si>
    <t>Entreprise</t>
  </si>
  <si>
    <t>Code
Apogée</t>
  </si>
  <si>
    <t>E.C.</t>
  </si>
  <si>
    <t>Intitulé</t>
  </si>
  <si>
    <t>Vol. étud.</t>
  </si>
  <si>
    <t>CM</t>
  </si>
  <si>
    <t>TD</t>
  </si>
  <si>
    <t>TP</t>
  </si>
  <si>
    <t>H.
Projet</t>
  </si>
  <si>
    <t>%</t>
  </si>
  <si>
    <t>Nombre</t>
  </si>
  <si>
    <t>R3.01</t>
  </si>
  <si>
    <t>Marketing Mix - 2</t>
  </si>
  <si>
    <t>50%</t>
  </si>
  <si>
    <t>R3.02</t>
  </si>
  <si>
    <t>Entretien de vente</t>
  </si>
  <si>
    <t>100%</t>
  </si>
  <si>
    <t>R3.03</t>
  </si>
  <si>
    <t>Principes de la communication digitale</t>
  </si>
  <si>
    <t>R3.04</t>
  </si>
  <si>
    <t>Etudes marketing - 3</t>
  </si>
  <si>
    <t>R3.05</t>
  </si>
  <si>
    <t>Environnement économique international</t>
  </si>
  <si>
    <t>R3.06</t>
  </si>
  <si>
    <t>Droit des activités commerciales - 1</t>
  </si>
  <si>
    <t>R3.07</t>
  </si>
  <si>
    <t>Techniques quantitatives et représentations - 3</t>
  </si>
  <si>
    <t>R3.08</t>
  </si>
  <si>
    <t>Tableau de bord commercial</t>
  </si>
  <si>
    <t>R3.09</t>
  </si>
  <si>
    <t>Psychologie sociale du travail</t>
  </si>
  <si>
    <t>R3.10</t>
  </si>
  <si>
    <t>Anglais appliqué au commerce - 3</t>
  </si>
  <si>
    <t>R3.11</t>
  </si>
  <si>
    <t>LV B appliquée au commerce - 3</t>
  </si>
  <si>
    <t>R3.12</t>
  </si>
  <si>
    <t>Ressources et culture numériques - 3</t>
  </si>
  <si>
    <t>R3.13</t>
  </si>
  <si>
    <t>Expression, communication, culture - 3</t>
  </si>
  <si>
    <t>67%</t>
  </si>
  <si>
    <t>33%</t>
  </si>
  <si>
    <t>R3.14</t>
  </si>
  <si>
    <t>PPP - 3</t>
  </si>
  <si>
    <t>R3.BDMRC.15</t>
  </si>
  <si>
    <t>Marketing B2B</t>
  </si>
  <si>
    <t>R3.BDMRC.16</t>
  </si>
  <si>
    <t>Fondamentaux de la relation client</t>
  </si>
  <si>
    <t>PORTFOLIO</t>
  </si>
  <si>
    <t>Portfolio - S3</t>
  </si>
  <si>
    <t>SAÉ 3.01</t>
  </si>
  <si>
    <t>Pilotage d'un projet en déployant les techniques de commercialisation</t>
  </si>
  <si>
    <t>34%</t>
  </si>
  <si>
    <t>SAÉ 3.BDMRC.02</t>
  </si>
  <si>
    <t>Démarche de création ou de reprise d'entreprise</t>
  </si>
  <si>
    <t>SAÉ 3.BDMRC.03</t>
  </si>
  <si>
    <t>Développement d’une expertise commerciale basée sur le diagnostic de la stratégie client d’un secteur</t>
  </si>
  <si>
    <t>Total Etudiant</t>
  </si>
  <si>
    <t>ECTS</t>
  </si>
  <si>
    <t>TOTAL</t>
  </si>
  <si>
    <t>Date du vote en conseil de gestion :</t>
  </si>
  <si>
    <t>20/05/2025</t>
  </si>
  <si>
    <t>Date du vote de la CFVU :</t>
  </si>
  <si>
    <t>17/06/2025</t>
  </si>
  <si>
    <t>Semestre S4</t>
  </si>
  <si>
    <t>R4.01</t>
  </si>
  <si>
    <t>Stratégie marketing</t>
  </si>
  <si>
    <t>R4.02</t>
  </si>
  <si>
    <t>Négociation: rôle du vendeur et de l'acheteur</t>
  </si>
  <si>
    <t>R4.03</t>
  </si>
  <si>
    <t>Conception d'une campagne de communication</t>
  </si>
  <si>
    <t>R4.04</t>
  </si>
  <si>
    <t>Droit du travail</t>
  </si>
  <si>
    <t>R4.05</t>
  </si>
  <si>
    <t>Anglais appliqué au commerce - 4</t>
  </si>
  <si>
    <t>R4.06</t>
  </si>
  <si>
    <t>LV B appliquée au commerce - 4</t>
  </si>
  <si>
    <t>R4.07</t>
  </si>
  <si>
    <t>Expression, communication, culture - 4</t>
  </si>
  <si>
    <t>R4.08</t>
  </si>
  <si>
    <t>PPP - 4</t>
  </si>
  <si>
    <t>R4.BDMRC.09</t>
  </si>
  <si>
    <t>Fondamentaux du management de l'équipe commerciale</t>
  </si>
  <si>
    <t>R4.BDMRC.10</t>
  </si>
  <si>
    <t>Relation client omnicanal</t>
  </si>
  <si>
    <t>Portfolio - S4</t>
  </si>
  <si>
    <t>SAÉ 4.01</t>
  </si>
  <si>
    <t>Evaluation de la performance du projet en déployant les techniques de commercialisation</t>
  </si>
  <si>
    <t>SAÉ 4.02</t>
  </si>
  <si>
    <t>Pilotage commercial d'une organisation</t>
  </si>
  <si>
    <t>SAÉ 4.BDMRC.03</t>
  </si>
  <si>
    <t>Élaboration d' un plan d’actions commercial et relationnel</t>
  </si>
  <si>
    <t>STAGE.BDMRC</t>
  </si>
  <si>
    <t>StageBDMRC</t>
  </si>
  <si>
    <t>Semestre S5</t>
  </si>
  <si>
    <t>R5.01</t>
  </si>
  <si>
    <t>Stratégie d'entreprise - 1</t>
  </si>
  <si>
    <t>R5.02</t>
  </si>
  <si>
    <t>Négocier dans des contextes spécifiques - 1</t>
  </si>
  <si>
    <t>R5.03</t>
  </si>
  <si>
    <t>Financement et régulation de l'économie</t>
  </si>
  <si>
    <t>R5.04</t>
  </si>
  <si>
    <t>Droit des activités commerciales - 2</t>
  </si>
  <si>
    <t>R5.05</t>
  </si>
  <si>
    <t>Analyse financière</t>
  </si>
  <si>
    <t>R5.06</t>
  </si>
  <si>
    <t>Anglais appliqué au commerce - 5</t>
  </si>
  <si>
    <t>R5.07</t>
  </si>
  <si>
    <t>LV B appliquée au commerce - 5</t>
  </si>
  <si>
    <t>R5.08</t>
  </si>
  <si>
    <t>Expression, communication, culture - 5</t>
  </si>
  <si>
    <t>R5.09</t>
  </si>
  <si>
    <t>PPP - 5</t>
  </si>
  <si>
    <t>R5.BDMRC.10</t>
  </si>
  <si>
    <t>Ressources et culture numériques appliquées au business développement et au management de la relation client</t>
  </si>
  <si>
    <t>R5.BDMRC.11</t>
  </si>
  <si>
    <t>Développement des pratiques managériales</t>
  </si>
  <si>
    <t>R5.BDMRC.12</t>
  </si>
  <si>
    <t>Management de la valeur client</t>
  </si>
  <si>
    <t>R5.BDMRC.13</t>
  </si>
  <si>
    <t>Marketing des services</t>
  </si>
  <si>
    <t>R5.BDMRC.14</t>
  </si>
  <si>
    <t>Pilotage de l'équipe commerciale</t>
  </si>
  <si>
    <t>Portfolio - S5</t>
  </si>
  <si>
    <t>SAÉ 5.BDMRC.01</t>
  </si>
  <si>
    <t>Mise en œuvre et pilotage de la stratégie client d’une entreprise</t>
  </si>
  <si>
    <t>Semestre S6</t>
  </si>
  <si>
    <t>R6.01</t>
  </si>
  <si>
    <t>Stratégie d'entreprise - 2</t>
  </si>
  <si>
    <t>R6.02</t>
  </si>
  <si>
    <t>Négocier dans des contextes spécifiques - 2</t>
  </si>
  <si>
    <t>R6.BDMRC.03</t>
  </si>
  <si>
    <t>Management des comptes-clés (KAM)</t>
  </si>
  <si>
    <t>R6.BDMRC.04</t>
  </si>
  <si>
    <t>Nouveaux comportements des clients</t>
  </si>
  <si>
    <t>Portfolio - S6</t>
  </si>
  <si>
    <t>Stage - Business développement et management de la relation client - S6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</si>
</sst>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4B083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CCCCCC"/>
        <bgColor rgb="FF000000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9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4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5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6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4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6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0" applyFont="0" applyNumberFormat="0" applyFill="0" applyBorder="0" applyAlignment="1" applyProtection="true">
      <alignment horizontal="center" vertical="center" textRotation="0" wrapText="false" shrinkToFit="false"/>
      <protection locked="false"/>
    </xf>
    <xf xfId="0" fontId="0" numFmtId="0" fillId="0" borderId="7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8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false"/>
    </xf>
    <xf xfId="0" fontId="0" numFmtId="9" fillId="0" borderId="0" applyFont="0" applyNumberFormat="1" applyFill="0" applyBorder="0" applyAlignment="1" applyProtection="true">
      <alignment horizontal="center" vertical="center" textRotation="0" wrapText="false" shrinkToFit="false"/>
      <protection locked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tru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4" numFmtId="0" fillId="0" borderId="9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0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7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1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8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8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2" applyFont="1" applyNumberFormat="0" applyFill="0" applyBorder="1" applyAlignment="1">
      <alignment horizontal="center" vertical="center" textRotation="0" wrapText="true" shrinkToFit="false"/>
    </xf>
    <xf xfId="0" fontId="4" numFmtId="0" fillId="0" borderId="13" applyFont="1" applyNumberFormat="0" applyFill="0" applyBorder="1" applyAlignment="1">
      <alignment horizontal="center" vertical="center" textRotation="0" wrapText="true" shrinkToFit="false"/>
    </xf>
    <xf xfId="0" fontId="4" numFmtId="0" fillId="0" borderId="2" applyFont="1" applyNumberFormat="0" applyFill="0" applyBorder="1" applyAlignment="1">
      <alignment horizontal="center" vertical="center" textRotation="0" wrapText="true" shrinkToFit="false"/>
    </xf>
    <xf xfId="0" fontId="4" numFmtId="0" fillId="0" borderId="9" applyFont="1" applyNumberFormat="0" applyFill="0" applyBorder="1" applyAlignment="1">
      <alignment horizontal="center" vertical="center" textRotation="0" wrapText="true" shrinkToFit="false"/>
    </xf>
    <xf xfId="0" fontId="0" numFmtId="0" fillId="0" borderId="3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10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6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2" numFmtId="0" fillId="2" borderId="14" applyFont="1" applyNumberFormat="0" applyFill="1" applyBorder="1" applyAlignment="1">
      <alignment vertical="center" textRotation="0" wrapText="false" shrinkToFit="false"/>
    </xf>
    <xf xfId="0" fontId="6" numFmtId="0" fillId="0" borderId="0" applyFont="1" applyNumberFormat="0" applyFill="0" applyBorder="0" applyAlignment="1">
      <alignment vertical="center" textRotation="0" wrapText="true" shrinkToFit="false"/>
    </xf>
    <xf xfId="0" fontId="6" numFmtId="0" fillId="3" borderId="15" applyFont="1" applyNumberFormat="0" applyFill="1" applyBorder="1" applyAlignment="1">
      <alignment horizontal="center" vertical="bottom" textRotation="0" wrapText="false" shrinkToFit="false"/>
    </xf>
    <xf xfId="0" fontId="6" numFmtId="0" fillId="0" borderId="16" applyFont="1" applyNumberFormat="0" applyFill="0" applyBorder="1" applyAlignment="1">
      <alignment horizontal="center" vertical="center" textRotation="0" wrapText="false" shrinkToFit="false"/>
    </xf>
    <xf xfId="0" fontId="6" numFmtId="9" fillId="0" borderId="17" applyFont="1" applyNumberFormat="1" applyFill="0" applyBorder="1" applyAlignment="1">
      <alignment horizontal="center" vertical="center" textRotation="0" wrapText="false" shrinkToFit="false"/>
    </xf>
    <xf xfId="0" fontId="6" numFmtId="0" fillId="0" borderId="15" applyFont="1" applyNumberFormat="0" applyFill="0" applyBorder="1" applyAlignment="1">
      <alignment horizontal="center" vertical="center" textRotation="0" wrapText="false" shrinkToFit="false"/>
    </xf>
    <xf xfId="0" fontId="6" numFmtId="0" fillId="0" borderId="14" applyFont="1" applyNumberFormat="0" applyFill="0" applyBorder="1" applyAlignment="1">
      <alignment horizontal="center" vertical="center" textRotation="0" wrapText="false" shrinkToFit="false"/>
    </xf>
    <xf xfId="0" fontId="6" numFmtId="0" fillId="0" borderId="18" applyFont="1" applyNumberFormat="0" applyFill="0" applyBorder="1" applyAlignment="1">
      <alignment horizontal="center" vertical="center" textRotation="0" wrapText="false" shrinkToFit="false"/>
    </xf>
    <xf xfId="0" fontId="6" numFmtId="0" fillId="0" borderId="19" applyFont="1" applyNumberFormat="0" applyFill="0" applyBorder="1" applyAlignment="1">
      <alignment horizontal="center" vertical="center" textRotation="0" wrapText="false" shrinkToFit="false"/>
    </xf>
    <xf xfId="0" fontId="4" numFmtId="0" fillId="0" borderId="20" applyFont="1" applyNumberFormat="0" applyFill="0" applyBorder="1" applyAlignment="1">
      <alignment vertical="center" textRotation="0" wrapText="false" shrinkToFit="false"/>
    </xf>
    <xf xfId="0" fontId="6" numFmtId="0" fillId="0" borderId="21" applyFont="1" applyNumberFormat="0" applyFill="0" applyBorder="1" applyAlignment="1">
      <alignment horizontal="center" vertical="center" textRotation="0" wrapText="false" shrinkToFit="false"/>
    </xf>
    <xf xfId="0" fontId="0" numFmtId="0" fillId="0" borderId="22" applyFont="0" applyNumberFormat="0" applyFill="0" applyBorder="1" applyAlignment="1">
      <alignment horizontal="center" vertical="center" textRotation="0" wrapText="true" shrinkToFit="false"/>
    </xf>
    <xf xfId="0" fontId="0" numFmtId="0" fillId="0" borderId="23" applyFont="0" applyNumberFormat="0" applyFill="0" applyBorder="1" applyAlignment="1">
      <alignment horizontal="center" vertical="center" textRotation="0" wrapText="true" shrinkToFit="false"/>
    </xf>
    <xf xfId="0" fontId="4" numFmtId="14" fillId="0" borderId="23" applyFont="1" applyNumberFormat="1" applyFill="0" applyBorder="1" applyAlignment="1">
      <alignment horizontal="center" vertical="center" textRotation="0" wrapText="false" shrinkToFit="false"/>
    </xf>
    <xf xfId="0" fontId="4" numFmtId="0" fillId="0" borderId="24" applyFont="1" applyNumberFormat="0" applyFill="0" applyBorder="1" applyAlignment="1">
      <alignment horizontal="center" vertical="center" textRotation="0" wrapText="false" shrinkToFit="false"/>
    </xf>
    <xf xfId="0" fontId="6" numFmtId="0" fillId="0" borderId="25" applyFont="1" applyNumberFormat="0" applyFill="0" applyBorder="1" applyAlignment="1">
      <alignment vertical="center" textRotation="0" wrapText="false" shrinkToFit="false"/>
    </xf>
    <xf xfId="0" fontId="6" numFmtId="0" fillId="0" borderId="26" applyFont="1" applyNumberFormat="0" applyFill="0" applyBorder="1" applyAlignment="1">
      <alignment vertical="center" textRotation="0" wrapText="false" shrinkToFit="false"/>
    </xf>
    <xf xfId="0" fontId="7" numFmtId="0" fillId="2" borderId="27" applyFont="1" applyNumberFormat="0" applyFill="1" applyBorder="1" applyAlignment="1">
      <alignment horizontal="center" vertical="center" textRotation="0" wrapText="false" shrinkToFit="false"/>
    </xf>
    <xf xfId="0" fontId="7" numFmtId="0" fillId="2" borderId="28" applyFont="1" applyNumberFormat="0" applyFill="1" applyBorder="1" applyAlignment="1">
      <alignment horizontal="center" vertical="center" textRotation="0" wrapText="false" shrinkToFit="false"/>
    </xf>
    <xf xfId="0" fontId="2" numFmtId="0" fillId="2" borderId="27" applyFont="1" applyNumberFormat="0" applyFill="1" applyBorder="1" applyAlignment="1">
      <alignment horizontal="center" vertical="center" textRotation="90" wrapText="false" shrinkToFit="false"/>
    </xf>
    <xf xfId="0" fontId="2" numFmtId="0" fillId="2" borderId="28" applyFont="1" applyNumberFormat="0" applyFill="1" applyBorder="1" applyAlignment="1">
      <alignment horizontal="center" vertical="center" textRotation="90" wrapText="false" shrinkToFit="false"/>
    </xf>
    <xf xfId="0" fontId="2" numFmtId="0" fillId="2" borderId="29" applyFont="1" applyNumberFormat="0" applyFill="1" applyBorder="1" applyAlignment="1">
      <alignment horizontal="center" vertical="center" textRotation="0" wrapText="true" shrinkToFit="false"/>
    </xf>
    <xf xfId="0" fontId="2" numFmtId="0" fillId="2" borderId="30" applyFont="1" applyNumberFormat="0" applyFill="1" applyBorder="1" applyAlignment="1">
      <alignment horizontal="center" vertical="center" textRotation="0" wrapText="false" shrinkToFit="false"/>
    </xf>
    <xf xfId="0" fontId="2" numFmtId="0" fillId="2" borderId="31" applyFont="1" applyNumberFormat="0" applyFill="1" applyBorder="1" applyAlignment="1">
      <alignment horizontal="center" vertical="center" textRotation="0" wrapText="false" shrinkToFit="false"/>
    </xf>
    <xf xfId="0" fontId="2" numFmtId="0" fillId="2" borderId="32" applyFont="1" applyNumberFormat="0" applyFill="1" applyBorder="1" applyAlignment="1">
      <alignment horizontal="center" vertical="center" textRotation="0" wrapText="false" shrinkToFit="false"/>
    </xf>
    <xf xfId="0" fontId="2" numFmtId="0" fillId="2" borderId="33" applyFont="1" applyNumberFormat="0" applyFill="1" applyBorder="1" applyAlignment="1">
      <alignment horizontal="center" vertical="center" textRotation="0" wrapText="false" shrinkToFit="false"/>
    </xf>
    <xf xfId="0" fontId="2" numFmtId="0" fillId="2" borderId="34" applyFont="1" applyNumberFormat="0" applyFill="1" applyBorder="1" applyAlignment="1">
      <alignment horizontal="center" vertical="center" textRotation="0" wrapText="false" shrinkToFit="false"/>
    </xf>
    <xf xfId="0" fontId="6" numFmtId="0" fillId="0" borderId="25" applyFont="1" applyNumberFormat="0" applyFill="0" applyBorder="1" applyAlignment="1">
      <alignment horizontal="right" vertical="center" textRotation="0" wrapText="false" shrinkToFit="false"/>
    </xf>
    <xf xfId="0" fontId="6" numFmtId="0" fillId="0" borderId="26" applyFont="1" applyNumberFormat="0" applyFill="0" applyBorder="1" applyAlignment="1">
      <alignment horizontal="right" vertical="center" textRotation="0" wrapText="false" shrinkToFit="false"/>
    </xf>
    <xf xfId="0" fontId="4" numFmtId="0" fillId="0" borderId="35" applyFont="1" applyNumberFormat="0" applyFill="0" applyBorder="1" applyAlignment="1">
      <alignment horizontal="center" vertical="center" textRotation="0" wrapText="false" shrinkToFit="false"/>
    </xf>
    <xf xfId="0" fontId="4" numFmtId="0" fillId="0" borderId="36" applyFont="1" applyNumberFormat="0" applyFill="0" applyBorder="1" applyAlignment="1">
      <alignment horizontal="center" vertical="center" textRotation="0" wrapText="false" shrinkToFit="false"/>
    </xf>
    <xf xfId="0" fontId="4" numFmtId="0" fillId="0" borderId="37" applyFont="1" applyNumberFormat="0" applyFill="0" applyBorder="1" applyAlignment="1">
      <alignment horizontal="center" vertical="center" textRotation="0" wrapText="false" shrinkToFit="false"/>
    </xf>
    <xf xfId="0" fontId="1" numFmtId="0" fillId="0" borderId="35" applyFont="1" applyNumberFormat="0" applyFill="0" applyBorder="1" applyAlignment="1">
      <alignment horizontal="left" vertical="center" textRotation="0" wrapText="false" shrinkToFit="false"/>
    </xf>
    <xf xfId="0" fontId="1" numFmtId="0" fillId="0" borderId="36" applyFont="1" applyNumberFormat="0" applyFill="0" applyBorder="1" applyAlignment="1">
      <alignment horizontal="left" vertical="center" textRotation="0" wrapText="false" shrinkToFit="false"/>
    </xf>
    <xf xfId="0" fontId="1" numFmtId="0" fillId="0" borderId="37" applyFont="1" applyNumberFormat="0" applyFill="0" applyBorder="1" applyAlignment="1">
      <alignment horizontal="left" vertical="center" textRotation="0" wrapText="false" shrinkToFit="false"/>
    </xf>
    <xf xfId="0" fontId="2" numFmtId="0" fillId="2" borderId="29" applyFont="1" applyNumberFormat="0" applyFill="1" applyBorder="1" applyAlignment="1">
      <alignment horizontal="center" vertical="center" textRotation="90" wrapText="false" shrinkToFit="false"/>
    </xf>
    <xf xfId="0" fontId="2" numFmtId="0" fillId="2" borderId="30" applyFont="1" applyNumberFormat="0" applyFill="1" applyBorder="1" applyAlignment="1">
      <alignment horizontal="center" vertical="center" textRotation="90" wrapText="false" shrinkToFit="false"/>
    </xf>
    <xf xfId="0" fontId="2" numFmtId="0" fillId="2" borderId="38" applyFont="1" applyNumberFormat="0" applyFill="1" applyBorder="1" applyAlignment="1">
      <alignment horizontal="center" vertical="center" textRotation="0" wrapText="false" shrinkToFit="false"/>
    </xf>
    <xf xfId="0" fontId="2" numFmtId="0" fillId="2" borderId="39" applyFont="1" applyNumberFormat="0" applyFill="1" applyBorder="1" applyAlignment="1">
      <alignment horizontal="center" vertical="center" textRotation="0" wrapText="false" shrinkToFit="false"/>
    </xf>
    <xf xfId="0" fontId="2" numFmtId="0" fillId="2" borderId="40" applyFont="1" applyNumberFormat="0" applyFill="1" applyBorder="1" applyAlignment="1">
      <alignment horizontal="center" vertical="center" textRotation="0" wrapText="false" shrinkToFit="false"/>
    </xf>
    <xf xfId="0" fontId="2" numFmtId="0" fillId="2" borderId="41" applyFont="1" applyNumberFormat="0" applyFill="1" applyBorder="1" applyAlignment="1">
      <alignment horizontal="center" vertical="center" textRotation="0" wrapText="true" shrinkToFit="false"/>
    </xf>
    <xf xfId="0" fontId="2" numFmtId="0" fillId="2" borderId="42" applyFont="1" applyNumberFormat="0" applyFill="1" applyBorder="1" applyAlignment="1">
      <alignment horizontal="center" vertical="center" textRotation="0" wrapText="true" shrinkToFit="false"/>
    </xf>
    <xf xfId="0" fontId="2" numFmtId="0" fillId="2" borderId="38" applyFont="1" applyNumberFormat="0" applyFill="1" applyBorder="1" applyAlignment="1">
      <alignment horizontal="center" vertical="center" textRotation="0" wrapText="true" shrinkToFit="false"/>
    </xf>
    <xf xfId="0" fontId="2" numFmtId="0" fillId="2" borderId="39" applyFont="1" applyNumberFormat="0" applyFill="1" applyBorder="1" applyAlignment="1">
      <alignment horizontal="center" vertical="center" textRotation="0" wrapText="true" shrinkToFit="false"/>
    </xf>
    <xf xfId="0" fontId="2" numFmtId="0" fillId="2" borderId="40" applyFont="1" applyNumberFormat="0" applyFill="1" applyBorder="1" applyAlignment="1">
      <alignment horizontal="center" vertical="center" textRotation="0" wrapText="true" shrinkToFit="false"/>
    </xf>
    <xf xfId="0" fontId="2" numFmtId="49" fillId="2" borderId="25" applyFont="1" applyNumberFormat="1" applyFill="1" applyBorder="1" applyAlignment="1">
      <alignment horizontal="center" vertical="center" textRotation="0" wrapText="true" shrinkToFit="false"/>
    </xf>
    <xf xfId="0" fontId="2" numFmtId="49" fillId="2" borderId="26" applyFont="1" applyNumberFormat="1" applyFill="1" applyBorder="1" applyAlignment="1">
      <alignment horizontal="center" vertical="center" textRotation="0" wrapText="true" shrinkToFit="false"/>
    </xf>
    <xf xfId="0" fontId="2" numFmtId="0" fillId="2" borderId="43" applyFont="1" applyNumberFormat="0" applyFill="1" applyBorder="1" applyAlignment="1">
      <alignment horizontal="center" vertical="center" textRotation="0" wrapText="true" shrinkToFit="false"/>
    </xf>
    <xf xfId="0" fontId="7" numFmtId="0" fillId="2" borderId="29" applyFont="1" applyNumberFormat="0" applyFill="1" applyBorder="1" applyAlignment="1">
      <alignment horizontal="center" vertical="center" textRotation="0" wrapText="false" shrinkToFit="false"/>
    </xf>
    <xf xfId="0" fontId="7" numFmtId="0" fillId="2" borderId="30" applyFont="1" applyNumberFormat="0" applyFill="1" applyBorder="1" applyAlignment="1">
      <alignment horizontal="center" vertical="center" textRotation="0" wrapText="false" shrinkToFit="false"/>
    </xf>
    <xf xfId="0" fontId="7" numFmtId="0" fillId="2" borderId="33" applyFont="1" applyNumberFormat="0" applyFill="1" applyBorder="1" applyAlignment="1">
      <alignment horizontal="center" vertical="center" textRotation="0" wrapText="true" shrinkToFit="false"/>
    </xf>
    <xf xfId="0" fontId="7" numFmtId="0" fillId="2" borderId="44" applyFont="1" applyNumberFormat="0" applyFill="1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6" numFmtId="0" fillId="0" borderId="38" applyFont="1" applyNumberFormat="0" applyFill="0" applyBorder="1" applyAlignment="1">
      <alignment horizontal="center" vertical="center" textRotation="0" wrapText="true" shrinkToFit="false"/>
    </xf>
    <xf xfId="0" fontId="6" numFmtId="0" fillId="0" borderId="39" applyFont="1" applyNumberFormat="0" applyFill="0" applyBorder="1" applyAlignment="1">
      <alignment horizontal="center" vertical="center" textRotation="0" wrapText="false" shrinkToFit="false"/>
    </xf>
    <xf xfId="0" fontId="6" numFmtId="0" fillId="0" borderId="20" applyFont="1" applyNumberFormat="0" applyFill="0" applyBorder="1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45" applyFont="1" applyNumberFormat="0" applyFill="0" applyBorder="1" applyAlignment="1">
      <alignment horizontal="center" vertical="center" textRotation="0" wrapText="false" shrinkToFit="false"/>
    </xf>
    <xf xfId="0" fontId="6" numFmtId="0" fillId="0" borderId="46" applyFont="1" applyNumberFormat="0" applyFill="0" applyBorder="1" applyAlignment="1">
      <alignment horizontal="center" vertical="center" textRotation="0" wrapText="false" shrinkToFit="false"/>
    </xf>
    <xf xfId="0" fontId="2" numFmtId="0" fillId="2" borderId="35" applyFont="1" applyNumberFormat="0" applyFill="1" applyBorder="1" applyAlignment="1">
      <alignment horizontal="center" vertical="center" textRotation="0" wrapText="false" shrinkToFit="false"/>
    </xf>
    <xf xfId="0" fontId="2" numFmtId="0" fillId="2" borderId="36" applyFont="1" applyNumberFormat="0" applyFill="1" applyBorder="1" applyAlignment="1">
      <alignment horizontal="center" vertical="center" textRotation="0" wrapText="false" shrinkToFit="false"/>
    </xf>
    <xf xfId="0" fontId="2" numFmtId="0" fillId="2" borderId="37" applyFont="1" applyNumberFormat="0" applyFill="1" applyBorder="1" applyAlignment="1">
      <alignment horizontal="center" vertical="center" textRotation="0" wrapText="false" shrinkToFit="false"/>
    </xf>
    <xf xfId="0" fontId="2" numFmtId="0" fillId="2" borderId="41" applyFont="1" applyNumberFormat="0" applyFill="1" applyBorder="1" applyAlignment="1">
      <alignment horizontal="center" vertical="center" textRotation="0" wrapText="false" shrinkToFit="false"/>
    </xf>
    <xf xfId="0" fontId="2" numFmtId="0" fillId="2" borderId="42" applyFont="1" applyNumberFormat="0" applyFill="1" applyBorder="1" applyAlignment="1">
      <alignment horizontal="center" vertical="center" textRotation="0" wrapText="false" shrinkToFit="false"/>
    </xf>
    <xf xfId="0" fontId="2" numFmtId="0" fillId="2" borderId="43" applyFont="1" applyNumberFormat="0" applyFill="1" applyBorder="1" applyAlignment="1">
      <alignment horizontal="center" vertical="center" textRotation="0" wrapText="false" shrinkToFit="false"/>
    </xf>
    <xf xfId="0" fontId="2" numFmtId="0" fillId="2" borderId="33" applyFont="1" applyNumberFormat="0" applyFill="1" applyBorder="1" applyAlignment="1">
      <alignment horizontal="center" vertical="center" textRotation="90" wrapText="false" shrinkToFit="false"/>
    </xf>
    <xf xfId="0" fontId="2" numFmtId="0" fillId="2" borderId="44" applyFont="1" applyNumberFormat="0" applyFill="1" applyBorder="1" applyAlignment="1">
      <alignment horizontal="center" vertical="center" textRotation="90" wrapText="false" shrinkToFit="false"/>
    </xf>
    <xf xfId="0" fontId="2" numFmtId="0" fillId="2" borderId="47" applyFont="1" applyNumberFormat="0" applyFill="1" applyBorder="1" applyAlignment="1">
      <alignment horizontal="center" vertical="center" textRotation="90" wrapText="true" shrinkToFit="false"/>
    </xf>
    <xf xfId="0" fontId="2" numFmtId="0" fillId="2" borderId="43" applyFont="1" applyNumberFormat="0" applyFill="1" applyBorder="1" applyAlignment="1">
      <alignment horizontal="center" vertical="center" textRotation="90" wrapText="true" shrinkToFit="false"/>
    </xf>
    <xf xfId="0" fontId="2" numFmtId="0" fillId="2" borderId="33" applyFont="1" applyNumberFormat="0" applyFill="1" applyBorder="1" applyAlignment="1">
      <alignment horizontal="center" vertical="center" textRotation="90" wrapText="false" shrinkToFit="false"/>
    </xf>
    <xf xfId="0" fontId="2" numFmtId="0" fillId="2" borderId="44" applyFont="1" applyNumberFormat="0" applyFill="1" applyBorder="1" applyAlignment="1">
      <alignment horizontal="center" vertical="center" textRotation="90" wrapText="false" shrinkToFit="false"/>
    </xf>
    <xf xfId="0" fontId="6" numFmtId="0" fillId="3" borderId="14" applyFont="1" applyNumberFormat="0" applyFill="1" applyBorder="1" applyAlignment="1">
      <alignment horizontal="center" vertical="center" textRotation="0" wrapText="false" shrinkToFit="false"/>
    </xf>
    <xf xfId="0" fontId="6" numFmtId="0" fillId="3" borderId="48" applyFont="1" applyNumberFormat="0" applyFill="1" applyBorder="1" applyAlignment="1">
      <alignment horizontal="center" vertical="center" textRotation="0" wrapText="false" shrinkToFit="false"/>
    </xf>
    <xf xfId="0" fontId="6" numFmtId="0" fillId="0" borderId="14" applyFont="1" applyNumberFormat="0" applyFill="0" applyBorder="1" applyAlignment="1">
      <alignment horizontal="center" vertical="center" textRotation="0" wrapText="false" shrinkToFit="false"/>
    </xf>
    <xf xfId="0" fontId="6" numFmtId="0" fillId="0" borderId="48" applyFont="1" applyNumberFormat="0" applyFill="0" applyBorder="1" applyAlignment="1">
      <alignment horizontal="center" vertical="center" textRotation="0" wrapText="false" shrinkToFit="false"/>
    </xf>
    <xf xfId="0" fontId="6" numFmtId="0" fillId="0" borderId="49" applyFont="1" applyNumberFormat="0" applyFill="0" applyBorder="1" applyAlignment="1">
      <alignment horizontal="center" vertical="center" textRotation="0" wrapText="false" shrinkToFit="false"/>
    </xf>
    <xf xfId="0" fontId="6" numFmtId="0" fillId="0" borderId="50" applyFont="1" applyNumberFormat="0" applyFill="0" applyBorder="1" applyAlignment="1">
      <alignment horizontal="center" vertical="center" textRotation="0" wrapText="false" shrinkToFit="false"/>
    </xf>
    <xf xfId="0" fontId="6" numFmtId="0" fillId="0" borderId="10" applyFont="1" applyNumberFormat="0" applyFill="0" applyBorder="1" applyAlignment="1">
      <alignment horizontal="center" vertical="center" textRotation="0" wrapText="false" shrinkToFit="false"/>
    </xf>
    <xf xfId="0" fontId="6" numFmtId="0" fillId="0" borderId="8" applyFont="1" applyNumberFormat="0" applyFill="0" applyBorder="1" applyAlignment="1">
      <alignment horizontal="center" vertical="center" textRotation="0" wrapText="false" shrinkToFit="false"/>
    </xf>
    <xf xfId="0" fontId="6" numFmtId="0" fillId="0" borderId="38" applyFont="1" applyNumberFormat="0" applyFill="0" applyBorder="1" applyAlignment="1">
      <alignment horizontal="center" vertical="center" textRotation="0" wrapText="true" shrinkToFit="false"/>
    </xf>
    <xf xfId="0" fontId="6" numFmtId="0" fillId="0" borderId="39" applyFont="1" applyNumberFormat="0" applyFill="0" applyBorder="1" applyAlignment="1">
      <alignment horizontal="center" vertical="center" textRotation="0" wrapText="true" shrinkToFit="false"/>
    </xf>
    <xf xfId="0" fontId="6" numFmtId="0" fillId="0" borderId="40" applyFont="1" applyNumberFormat="0" applyFill="0" applyBorder="1" applyAlignment="1">
      <alignment horizontal="center" vertical="center" textRotation="0" wrapText="true" shrinkToFit="false"/>
    </xf>
    <xf xfId="0" fontId="6" numFmtId="0" fillId="0" borderId="20" applyFont="1" applyNumberFormat="0" applyFill="0" applyBorder="1" applyAlignment="1">
      <alignment horizontal="center" vertical="center" textRotation="0" wrapText="true" shrinkToFit="false"/>
    </xf>
    <xf xfId="0" fontId="6" numFmtId="0" fillId="0" borderId="0" applyFont="1" applyNumberFormat="0" applyFill="0" applyBorder="0" applyAlignment="1">
      <alignment horizontal="center" vertical="center" textRotation="0" wrapText="true" shrinkToFit="false"/>
    </xf>
    <xf xfId="0" fontId="6" numFmtId="0" fillId="0" borderId="51" applyFont="1" applyNumberFormat="0" applyFill="0" applyBorder="1" applyAlignment="1">
      <alignment horizontal="center" vertical="center" textRotation="0" wrapText="true" shrinkToFit="false"/>
    </xf>
    <xf xfId="0" fontId="6" numFmtId="0" fillId="0" borderId="45" applyFont="1" applyNumberFormat="0" applyFill="0" applyBorder="1" applyAlignment="1">
      <alignment horizontal="center" vertical="center" textRotation="0" wrapText="true" shrinkToFit="false"/>
    </xf>
    <xf xfId="0" fontId="6" numFmtId="0" fillId="0" borderId="46" applyFont="1" applyNumberFormat="0" applyFill="0" applyBorder="1" applyAlignment="1">
      <alignment horizontal="center" vertical="center" textRotation="0" wrapText="true" shrinkToFit="false"/>
    </xf>
    <xf xfId="0" fontId="6" numFmtId="0" fillId="0" borderId="52" applyFont="1" applyNumberFormat="0" applyFill="0" applyBorder="1" applyAlignment="1">
      <alignment horizontal="center" vertical="center" textRotation="0" wrapText="true" shrinkToFit="false"/>
    </xf>
    <xf xfId="0" fontId="7" numFmtId="0" fillId="2" borderId="33" applyFont="1" applyNumberFormat="0" applyFill="1" applyBorder="1" applyAlignment="1">
      <alignment horizontal="center" vertical="center" textRotation="0" wrapText="false" shrinkToFit="false"/>
    </xf>
    <xf xfId="0" fontId="2" numFmtId="0" fillId="2" borderId="53" applyFont="1" applyNumberFormat="0" applyFill="1" applyBorder="1" applyAlignment="1">
      <alignment horizontal="center" vertical="center" textRotation="0" wrapText="false" shrinkToFit="false"/>
    </xf>
    <xf xfId="0" fontId="2" numFmtId="0" fillId="2" borderId="54" applyFont="1" applyNumberFormat="0" applyFill="1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10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4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7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2" numFmtId="0" fillId="2" borderId="14" applyFont="1" applyNumberFormat="0" applyFill="1" applyBorder="1" applyAlignment="1">
      <alignment horizontal="center" vertical="center" textRotation="0" wrapText="false" shrinkToFit="false"/>
    </xf>
    <xf xfId="0" fontId="0" numFmtId="0" fillId="4" borderId="3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4" borderId="4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4" borderId="6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4" numFmtId="0" fillId="4" borderId="6" applyFont="1" applyNumberFormat="0" applyFill="1" applyBorder="1" applyAlignment="1" applyProtection="true">
      <alignment horizontal="center" vertical="center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_rels/vmlDrawingHF1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2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3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4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2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3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3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4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4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V54"/>
  <sheetViews>
    <sheetView tabSelected="1" workbookViewId="0" zoomScale="92" zoomScaleNormal="70" showGridLines="false" showRowColHeaders="1" topLeftCell="D1">
      <selection activeCell="A1" sqref="A1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6640625" customWidth="true" style="1"/>
    <col min="48" max="48" width="11.5" style="1"/>
  </cols>
  <sheetData>
    <row r="1" spans="1:48" customHeight="1" ht="17">
      <c r="E1" s="79" t="s">
        <v>0</v>
      </c>
      <c r="F1" s="80"/>
      <c r="G1" s="80"/>
      <c r="H1" s="80"/>
      <c r="I1" s="80"/>
      <c r="J1" s="81"/>
      <c r="K1" s="79" t="s">
        <v>1</v>
      </c>
      <c r="L1" s="80"/>
      <c r="M1" s="80"/>
      <c r="N1" s="80"/>
      <c r="O1" s="80"/>
      <c r="P1" s="80"/>
      <c r="Q1" s="80"/>
      <c r="R1" s="80"/>
      <c r="S1" s="8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3"/>
      <c r="AR1" s="2"/>
      <c r="AS1"/>
      <c r="AV1"/>
    </row>
    <row r="2" spans="1:48" customHeight="1" ht="17">
      <c r="E2" s="79" t="s">
        <v>2</v>
      </c>
      <c r="F2" s="80"/>
      <c r="G2" s="80"/>
      <c r="H2" s="80"/>
      <c r="I2" s="80"/>
      <c r="J2" s="81"/>
      <c r="K2" s="79" t="s">
        <v>3</v>
      </c>
      <c r="L2" s="80"/>
      <c r="M2" s="80"/>
      <c r="N2" s="80"/>
      <c r="O2" s="80"/>
      <c r="P2" s="80"/>
      <c r="Q2" s="80"/>
      <c r="R2" s="80"/>
      <c r="S2" s="81"/>
      <c r="AM2" s="4"/>
      <c r="AN2" s="4"/>
      <c r="AO2" s="4"/>
      <c r="AP2" s="4"/>
      <c r="AQ2" s="4"/>
      <c r="AR2"/>
      <c r="AS2"/>
      <c r="AV2"/>
    </row>
    <row r="3" spans="1:48" customHeight="1" ht="17">
      <c r="E3" s="79" t="s">
        <v>4</v>
      </c>
      <c r="F3" s="80"/>
      <c r="G3" s="80"/>
      <c r="H3" s="80"/>
      <c r="I3" s="80"/>
      <c r="J3" s="81"/>
      <c r="K3" s="79" t="s">
        <v>5</v>
      </c>
      <c r="L3" s="80"/>
      <c r="M3" s="80"/>
      <c r="N3" s="80"/>
      <c r="O3" s="80"/>
      <c r="P3" s="80"/>
      <c r="Q3" s="80"/>
      <c r="R3" s="80"/>
      <c r="S3" s="81"/>
      <c r="AM3" s="4"/>
      <c r="AN3" s="4"/>
      <c r="AO3" s="4"/>
      <c r="AP3" s="4"/>
      <c r="AQ3" s="4"/>
      <c r="AR3"/>
      <c r="AS3"/>
      <c r="AV3"/>
    </row>
    <row r="4" spans="1:48" customHeight="1" ht="17">
      <c r="E4" s="79" t="s">
        <v>6</v>
      </c>
      <c r="F4" s="80"/>
      <c r="G4" s="80"/>
      <c r="H4" s="80"/>
      <c r="I4" s="80"/>
      <c r="J4" s="81"/>
      <c r="K4" s="79" t="s">
        <v>7</v>
      </c>
      <c r="L4" s="80"/>
      <c r="M4" s="80"/>
      <c r="N4" s="80"/>
      <c r="O4" s="80"/>
      <c r="P4" s="80"/>
      <c r="Q4" s="80"/>
      <c r="R4" s="80"/>
      <c r="S4" s="81"/>
      <c r="AM4" s="4"/>
      <c r="AN4" s="4"/>
      <c r="AO4" s="4"/>
      <c r="AP4" s="4"/>
      <c r="AQ4" s="4"/>
      <c r="AR4"/>
      <c r="AS4"/>
      <c r="AV4"/>
    </row>
    <row r="5" spans="1:48" customHeight="1" ht="17">
      <c r="E5" s="79" t="s">
        <v>8</v>
      </c>
      <c r="F5" s="80"/>
      <c r="G5" s="80"/>
      <c r="H5" s="80"/>
      <c r="I5" s="80"/>
      <c r="J5" s="81"/>
      <c r="K5" s="79" t="s">
        <v>9</v>
      </c>
      <c r="L5" s="80"/>
      <c r="M5" s="80"/>
      <c r="N5" s="80"/>
      <c r="O5" s="80"/>
      <c r="P5" s="80"/>
      <c r="Q5" s="80"/>
      <c r="R5" s="80"/>
      <c r="S5" s="81"/>
      <c r="AM5" s="4"/>
      <c r="AN5" s="4"/>
      <c r="AO5" s="4"/>
      <c r="AP5" s="4"/>
      <c r="AQ5" s="4"/>
      <c r="AR5"/>
      <c r="AS5"/>
      <c r="AV5"/>
    </row>
    <row r="6" spans="1:48" customHeight="1" ht="17">
      <c r="E6" s="79" t="s">
        <v>10</v>
      </c>
      <c r="F6" s="80"/>
      <c r="G6" s="80"/>
      <c r="H6" s="80"/>
      <c r="I6" s="80"/>
      <c r="J6" s="81"/>
      <c r="K6" s="79" t="s">
        <v>11</v>
      </c>
      <c r="L6" s="80"/>
      <c r="M6" s="80"/>
      <c r="N6" s="80"/>
      <c r="O6" s="80"/>
      <c r="P6" s="80"/>
      <c r="Q6" s="80"/>
      <c r="R6" s="80"/>
      <c r="S6" s="81"/>
      <c r="AM6" s="4"/>
      <c r="AN6" s="4"/>
      <c r="AO6" s="4"/>
      <c r="AP6" s="4"/>
      <c r="AQ6" s="4"/>
      <c r="AR6"/>
      <c r="AS6"/>
      <c r="AV6"/>
    </row>
    <row r="7" spans="1:48" customHeight="1" ht="17">
      <c r="E7" s="79" t="s">
        <v>12</v>
      </c>
      <c r="F7" s="80"/>
      <c r="G7" s="80"/>
      <c r="H7" s="80"/>
      <c r="I7" s="80"/>
      <c r="J7" s="81"/>
      <c r="K7" s="79" t="s">
        <v>13</v>
      </c>
      <c r="L7" s="80"/>
      <c r="M7" s="80"/>
      <c r="N7" s="80"/>
      <c r="O7" s="80"/>
      <c r="P7" s="80"/>
      <c r="Q7" s="80"/>
      <c r="R7" s="80"/>
      <c r="S7" s="81"/>
      <c r="AM7" s="4"/>
      <c r="AN7" s="4"/>
      <c r="AO7" s="4"/>
      <c r="AP7" s="4"/>
      <c r="AQ7" s="4"/>
      <c r="AR7"/>
      <c r="AS7"/>
      <c r="AV7"/>
    </row>
    <row r="8" spans="1:48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V8"/>
    </row>
    <row r="9" spans="1:48" customHeight="1" ht="15.5">
      <c r="A9" s="6" t="s">
        <v>14</v>
      </c>
      <c r="B9" s="6"/>
      <c r="C9" s="6"/>
      <c r="E9" s="7" t="s">
        <v>15</v>
      </c>
      <c r="F9" s="6" t="s">
        <v>16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V9"/>
    </row>
    <row r="10" spans="1:48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3"/>
      <c r="AR10" s="5"/>
      <c r="AS10"/>
      <c r="AV10"/>
    </row>
    <row r="11" spans="1:48" customHeight="1" ht="15.5">
      <c r="B11" s="10"/>
      <c r="C11" s="10"/>
      <c r="E11" s="7" t="s">
        <v>15</v>
      </c>
      <c r="F11" s="6" t="s">
        <v>17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V11"/>
    </row>
    <row r="12" spans="1:48" customHeight="1" ht="5">
      <c r="A12" s="12"/>
      <c r="B12" s="12"/>
      <c r="C12" s="12"/>
      <c r="E12" s="13"/>
      <c r="F12" s="14"/>
      <c r="AV12"/>
    </row>
    <row r="13" spans="1:48" customHeight="1" ht="15.5">
      <c r="E13" s="7"/>
      <c r="F13" s="6" t="s">
        <v>18</v>
      </c>
      <c r="AV13"/>
    </row>
    <row r="14" spans="1:48" customHeight="1" ht="5">
      <c r="E14" s="8"/>
      <c r="F14" s="6"/>
      <c r="AV14"/>
    </row>
    <row r="15" spans="1:48" customHeight="1" ht="15.5">
      <c r="A15" s="12"/>
      <c r="B15" s="12"/>
      <c r="C15" s="12"/>
      <c r="E15" s="7"/>
      <c r="F15" s="6" t="s">
        <v>19</v>
      </c>
      <c r="AV15"/>
    </row>
    <row r="16" spans="1:48" customHeight="1" ht="11">
      <c r="A16" s="99"/>
      <c r="B16" s="99"/>
      <c r="C16" s="99"/>
      <c r="D16" s="4"/>
      <c r="AV16"/>
    </row>
    <row r="17" spans="1:48" customHeight="1" ht="24.75">
      <c r="A17" s="4"/>
      <c r="B17" s="4"/>
      <c r="C17" s="4"/>
      <c r="D17" s="4"/>
      <c r="L17" s="106" t="s">
        <v>20</v>
      </c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8"/>
      <c r="AL17" s="8"/>
      <c r="AM17" s="142" t="s">
        <v>21</v>
      </c>
      <c r="AN17" s="47"/>
      <c r="AO17" s="47"/>
      <c r="AP17" s="47"/>
      <c r="AQ17" s="47"/>
      <c r="AR17"/>
      <c r="AS17"/>
      <c r="AV17"/>
    </row>
    <row r="18" spans="1:48" customHeight="1" ht="24.75">
      <c r="A18" s="4"/>
      <c r="B18" s="4"/>
      <c r="C18" s="4"/>
      <c r="D18" s="4"/>
      <c r="L18" s="106" t="s">
        <v>22</v>
      </c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6" t="s">
        <v>23</v>
      </c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8"/>
      <c r="AL18" s="8"/>
      <c r="AM18" s="33" t="s">
        <v>24</v>
      </c>
      <c r="AN18" s="33" t="s">
        <v>25</v>
      </c>
      <c r="AO18" s="33" t="s">
        <v>26</v>
      </c>
      <c r="AP18" s="33" t="s">
        <v>27</v>
      </c>
      <c r="AQ18" s="33" t="s">
        <v>28</v>
      </c>
      <c r="AR18"/>
      <c r="AS18"/>
      <c r="AV18"/>
    </row>
    <row r="19" spans="1:48" customHeight="1" ht="45.75">
      <c r="A19" s="4"/>
      <c r="B19" s="4"/>
      <c r="C19" s="4"/>
      <c r="D19" s="4"/>
      <c r="L19" s="84" t="s">
        <v>29</v>
      </c>
      <c r="M19" s="85"/>
      <c r="N19" s="85"/>
      <c r="O19" s="85"/>
      <c r="P19" s="85"/>
      <c r="Q19" s="85"/>
      <c r="R19" s="85"/>
      <c r="S19" s="86"/>
      <c r="T19" s="89" t="s">
        <v>30</v>
      </c>
      <c r="U19" s="90"/>
      <c r="V19" s="90"/>
      <c r="W19" s="91"/>
      <c r="X19" s="84" t="s">
        <v>31</v>
      </c>
      <c r="Y19" s="85"/>
      <c r="Z19" s="85"/>
      <c r="AA19" s="85"/>
      <c r="AB19" s="85"/>
      <c r="AC19" s="85"/>
      <c r="AD19" s="85"/>
      <c r="AE19" s="86"/>
      <c r="AF19" s="84" t="s">
        <v>32</v>
      </c>
      <c r="AG19" s="85"/>
      <c r="AH19" s="85"/>
      <c r="AI19" s="85"/>
      <c r="AJ19" s="85"/>
      <c r="AK19" s="86"/>
      <c r="AL19" s="8"/>
      <c r="AM19" s="114" t="s">
        <v>33</v>
      </c>
      <c r="AN19" s="114" t="s">
        <v>34</v>
      </c>
      <c r="AO19" s="114" t="s">
        <v>35</v>
      </c>
      <c r="AP19" s="114" t="s">
        <v>36</v>
      </c>
      <c r="AQ19" s="114" t="s">
        <v>37</v>
      </c>
      <c r="AR19"/>
      <c r="AS19"/>
      <c r="AV19"/>
    </row>
    <row r="20" spans="1:48" customHeight="1" ht="45.75" s="15" customFormat="1">
      <c r="A20" s="84" t="s">
        <v>38</v>
      </c>
      <c r="B20" s="85"/>
      <c r="C20" s="85"/>
      <c r="D20" s="89" t="s">
        <v>39</v>
      </c>
      <c r="E20" s="90"/>
      <c r="F20" s="90"/>
      <c r="G20" s="90"/>
      <c r="H20" s="91"/>
      <c r="I20" s="89" t="s">
        <v>40</v>
      </c>
      <c r="J20" s="90"/>
      <c r="K20" s="90"/>
      <c r="L20" s="94" t="s">
        <v>41</v>
      </c>
      <c r="M20" s="87"/>
      <c r="N20" s="87" t="s">
        <v>42</v>
      </c>
      <c r="O20" s="87"/>
      <c r="P20" s="87" t="s">
        <v>43</v>
      </c>
      <c r="Q20" s="87"/>
      <c r="R20" s="87" t="s">
        <v>44</v>
      </c>
      <c r="S20" s="88"/>
      <c r="T20" s="87" t="s">
        <v>42</v>
      </c>
      <c r="U20" s="87"/>
      <c r="V20" s="87" t="s">
        <v>43</v>
      </c>
      <c r="W20" s="87"/>
      <c r="X20" s="111" t="s">
        <v>45</v>
      </c>
      <c r="Y20" s="109"/>
      <c r="Z20" s="136" t="s">
        <v>46</v>
      </c>
      <c r="AA20" s="137"/>
      <c r="AB20" s="109" t="s">
        <v>43</v>
      </c>
      <c r="AC20" s="109"/>
      <c r="AD20" s="109" t="s">
        <v>47</v>
      </c>
      <c r="AE20" s="110"/>
      <c r="AF20" s="111" t="s">
        <v>48</v>
      </c>
      <c r="AG20" s="109"/>
      <c r="AH20" s="109" t="s">
        <v>43</v>
      </c>
      <c r="AI20" s="109"/>
      <c r="AJ20" s="109" t="s">
        <v>47</v>
      </c>
      <c r="AK20" s="110"/>
      <c r="AL20" s="8"/>
      <c r="AM20" s="114"/>
      <c r="AN20" s="114"/>
      <c r="AO20" s="114"/>
      <c r="AP20" s="114"/>
      <c r="AQ20" s="114"/>
      <c r="AR20"/>
      <c r="AS20"/>
      <c r="AV20" s="15"/>
    </row>
    <row r="21" spans="1:48" customHeight="1" ht="22.5">
      <c r="A21" s="68" t="s">
        <v>49</v>
      </c>
      <c r="B21" s="70" t="s">
        <v>50</v>
      </c>
      <c r="C21" s="72" t="s">
        <v>51</v>
      </c>
      <c r="D21" s="92" t="s">
        <v>52</v>
      </c>
      <c r="E21" s="95" t="s">
        <v>53</v>
      </c>
      <c r="F21" s="64" t="s">
        <v>54</v>
      </c>
      <c r="G21" s="64" t="s">
        <v>55</v>
      </c>
      <c r="H21" s="97" t="s">
        <v>56</v>
      </c>
      <c r="I21" s="95" t="s">
        <v>53</v>
      </c>
      <c r="J21" s="64" t="s">
        <v>54</v>
      </c>
      <c r="K21" s="135" t="s">
        <v>55</v>
      </c>
      <c r="L21" s="82" t="s">
        <v>57</v>
      </c>
      <c r="M21" s="66" t="s">
        <v>58</v>
      </c>
      <c r="N21" s="66" t="s">
        <v>57</v>
      </c>
      <c r="O21" s="66" t="s">
        <v>58</v>
      </c>
      <c r="P21" s="66" t="s">
        <v>57</v>
      </c>
      <c r="Q21" s="66" t="s">
        <v>58</v>
      </c>
      <c r="R21" s="66" t="s">
        <v>57</v>
      </c>
      <c r="S21" s="116" t="s">
        <v>58</v>
      </c>
      <c r="T21" s="82" t="s">
        <v>57</v>
      </c>
      <c r="U21" s="66" t="s">
        <v>58</v>
      </c>
      <c r="V21" s="66" t="s">
        <v>57</v>
      </c>
      <c r="W21" s="116" t="s">
        <v>58</v>
      </c>
      <c r="X21" s="82" t="s">
        <v>57</v>
      </c>
      <c r="Y21" s="66" t="s">
        <v>58</v>
      </c>
      <c r="Z21" s="66" t="s">
        <v>57</v>
      </c>
      <c r="AA21" s="66" t="s">
        <v>58</v>
      </c>
      <c r="AB21" s="66" t="s">
        <v>57</v>
      </c>
      <c r="AC21" s="66" t="s">
        <v>58</v>
      </c>
      <c r="AD21" s="66" t="s">
        <v>57</v>
      </c>
      <c r="AE21" s="116" t="s">
        <v>58</v>
      </c>
      <c r="AF21" s="82" t="s">
        <v>57</v>
      </c>
      <c r="AG21" s="66" t="s">
        <v>58</v>
      </c>
      <c r="AH21" s="66" t="s">
        <v>57</v>
      </c>
      <c r="AI21" s="66" t="s">
        <v>58</v>
      </c>
      <c r="AJ21" s="66" t="s">
        <v>57</v>
      </c>
      <c r="AK21" s="112" t="s">
        <v>58</v>
      </c>
      <c r="AL21" s="16"/>
      <c r="AM21" s="114"/>
      <c r="AN21" s="114"/>
      <c r="AO21" s="114"/>
      <c r="AP21" s="114"/>
      <c r="AQ21" s="114"/>
      <c r="AR21"/>
      <c r="AS21"/>
      <c r="AV21"/>
    </row>
    <row r="22" spans="1:48" customHeight="1" ht="22.5">
      <c r="A22" s="69"/>
      <c r="B22" s="71"/>
      <c r="C22" s="73"/>
      <c r="D22" s="93"/>
      <c r="E22" s="96"/>
      <c r="F22" s="65"/>
      <c r="G22" s="65"/>
      <c r="H22" s="98"/>
      <c r="I22" s="96"/>
      <c r="J22" s="65"/>
      <c r="K22" s="98"/>
      <c r="L22" s="83"/>
      <c r="M22" s="67"/>
      <c r="N22" s="67"/>
      <c r="O22" s="67"/>
      <c r="P22" s="67"/>
      <c r="Q22" s="67"/>
      <c r="R22" s="67"/>
      <c r="S22" s="117"/>
      <c r="T22" s="83"/>
      <c r="U22" s="67"/>
      <c r="V22" s="67"/>
      <c r="W22" s="117"/>
      <c r="X22" s="83"/>
      <c r="Y22" s="67"/>
      <c r="Z22" s="67"/>
      <c r="AA22" s="67"/>
      <c r="AB22" s="67"/>
      <c r="AC22" s="67"/>
      <c r="AD22" s="67"/>
      <c r="AE22" s="117"/>
      <c r="AF22" s="83"/>
      <c r="AG22" s="67"/>
      <c r="AH22" s="67"/>
      <c r="AI22" s="67"/>
      <c r="AJ22" s="67"/>
      <c r="AK22" s="113"/>
      <c r="AL22" s="16"/>
      <c r="AM22" s="115"/>
      <c r="AN22" s="115"/>
      <c r="AO22" s="115"/>
      <c r="AP22" s="115"/>
      <c r="AQ22" s="115"/>
      <c r="AR22"/>
      <c r="AS22"/>
      <c r="AV22"/>
    </row>
    <row r="23" spans="1:48" customHeight="1" ht="28.25">
      <c r="A23" s="42"/>
      <c r="B23" s="40" t="s">
        <v>59</v>
      </c>
      <c r="C23" s="40" t="s">
        <v>60</v>
      </c>
      <c r="D23" s="17">
        <v>20.0</v>
      </c>
      <c r="E23" s="18"/>
      <c r="F23" s="19">
        <v>20.0</v>
      </c>
      <c r="G23" s="20"/>
      <c r="H23" s="146"/>
      <c r="I23" s="18"/>
      <c r="J23" s="19"/>
      <c r="K23" s="21"/>
      <c r="L23" s="44" t="s">
        <v>61</v>
      </c>
      <c r="M23" s="22">
        <v>1</v>
      </c>
      <c r="N23" s="22"/>
      <c r="O23" s="22"/>
      <c r="P23" s="22"/>
      <c r="Q23" s="22"/>
      <c r="R23" s="22"/>
      <c r="S23" s="23"/>
      <c r="T23" s="22" t="s">
        <v>61</v>
      </c>
      <c r="U23" s="22">
        <v>1</v>
      </c>
      <c r="V23" s="22"/>
      <c r="W23" s="23"/>
      <c r="X23" s="143"/>
      <c r="Y23" s="144"/>
      <c r="Z23" s="144"/>
      <c r="AA23" s="144"/>
      <c r="AB23" s="144"/>
      <c r="AC23" s="144"/>
      <c r="AD23" s="144"/>
      <c r="AE23" s="145"/>
      <c r="AF23" s="143"/>
      <c r="AG23" s="144"/>
      <c r="AH23" s="144"/>
      <c r="AI23" s="144"/>
      <c r="AJ23" s="144"/>
      <c r="AK23" s="145"/>
      <c r="AL23" s="24"/>
      <c r="AM23" s="44">
        <v>2.0</v>
      </c>
      <c r="AN23" s="44"/>
      <c r="AO23" s="44"/>
      <c r="AP23" s="44"/>
      <c r="AQ23" s="44"/>
      <c r="AR23"/>
      <c r="AS23"/>
      <c r="AV23"/>
    </row>
    <row r="24" spans="1:48" customHeight="1" ht="28.25">
      <c r="A24" s="42"/>
      <c r="B24" s="40" t="s">
        <v>62</v>
      </c>
      <c r="C24" s="40" t="s">
        <v>63</v>
      </c>
      <c r="D24" s="17">
        <v>15.0</v>
      </c>
      <c r="E24" s="18"/>
      <c r="F24" s="19"/>
      <c r="G24" s="20">
        <v>15.0</v>
      </c>
      <c r="H24" s="146"/>
      <c r="I24" s="18"/>
      <c r="J24" s="19"/>
      <c r="K24" s="21"/>
      <c r="L24" s="44"/>
      <c r="M24" s="22"/>
      <c r="N24" s="22" t="s">
        <v>64</v>
      </c>
      <c r="O24" s="22">
        <v>2</v>
      </c>
      <c r="P24" s="22"/>
      <c r="Q24" s="22"/>
      <c r="R24" s="22"/>
      <c r="S24" s="23"/>
      <c r="T24" s="22"/>
      <c r="U24" s="22"/>
      <c r="V24" s="22"/>
      <c r="W24" s="23"/>
      <c r="X24" s="143"/>
      <c r="Y24" s="144"/>
      <c r="Z24" s="144"/>
      <c r="AA24" s="144"/>
      <c r="AB24" s="144"/>
      <c r="AC24" s="144"/>
      <c r="AD24" s="144"/>
      <c r="AE24" s="145"/>
      <c r="AF24" s="143"/>
      <c r="AG24" s="144"/>
      <c r="AH24" s="144"/>
      <c r="AI24" s="144"/>
      <c r="AJ24" s="144"/>
      <c r="AK24" s="145"/>
      <c r="AL24" s="24"/>
      <c r="AM24" s="44"/>
      <c r="AN24" s="44">
        <v>3.0</v>
      </c>
      <c r="AO24" s="44"/>
      <c r="AP24" s="44"/>
      <c r="AQ24" s="44"/>
      <c r="AR24"/>
      <c r="AS24"/>
      <c r="AV24"/>
    </row>
    <row r="25" spans="1:48" customHeight="1" ht="28.25">
      <c r="A25" s="42"/>
      <c r="B25" s="40" t="s">
        <v>65</v>
      </c>
      <c r="C25" s="40" t="s">
        <v>66</v>
      </c>
      <c r="D25" s="17">
        <v>16.0</v>
      </c>
      <c r="E25" s="18"/>
      <c r="F25" s="19">
        <v>16.0</v>
      </c>
      <c r="G25" s="20"/>
      <c r="H25" s="146"/>
      <c r="I25" s="18"/>
      <c r="J25" s="19"/>
      <c r="K25" s="21"/>
      <c r="L25" s="44" t="s">
        <v>61</v>
      </c>
      <c r="M25" s="22">
        <v>1</v>
      </c>
      <c r="N25" s="22"/>
      <c r="O25" s="22"/>
      <c r="P25" s="22"/>
      <c r="Q25" s="22"/>
      <c r="R25" s="22"/>
      <c r="S25" s="23"/>
      <c r="T25" s="22" t="s">
        <v>61</v>
      </c>
      <c r="U25" s="22">
        <v>1</v>
      </c>
      <c r="V25" s="22"/>
      <c r="W25" s="23"/>
      <c r="X25" s="143"/>
      <c r="Y25" s="144"/>
      <c r="Z25" s="144"/>
      <c r="AA25" s="144"/>
      <c r="AB25" s="144"/>
      <c r="AC25" s="144"/>
      <c r="AD25" s="144"/>
      <c r="AE25" s="145"/>
      <c r="AF25" s="143"/>
      <c r="AG25" s="144"/>
      <c r="AH25" s="144"/>
      <c r="AI25" s="144"/>
      <c r="AJ25" s="144"/>
      <c r="AK25" s="145"/>
      <c r="AL25" s="24"/>
      <c r="AM25" s="44"/>
      <c r="AN25" s="44"/>
      <c r="AO25" s="44">
        <v>3.0</v>
      </c>
      <c r="AP25" s="44"/>
      <c r="AQ25" s="44"/>
      <c r="AR25"/>
      <c r="AS25"/>
      <c r="AV25"/>
    </row>
    <row r="26" spans="1:48" customHeight="1" ht="28.25">
      <c r="A26" s="42"/>
      <c r="B26" s="40" t="s">
        <v>67</v>
      </c>
      <c r="C26" s="40" t="s">
        <v>68</v>
      </c>
      <c r="D26" s="17">
        <v>15.0</v>
      </c>
      <c r="E26" s="18"/>
      <c r="F26" s="19">
        <v>15.0</v>
      </c>
      <c r="G26" s="20"/>
      <c r="H26" s="146"/>
      <c r="I26" s="18"/>
      <c r="J26" s="19"/>
      <c r="K26" s="21"/>
      <c r="L26" s="44" t="s">
        <v>61</v>
      </c>
      <c r="M26" s="22">
        <v>1</v>
      </c>
      <c r="N26" s="22"/>
      <c r="O26" s="22"/>
      <c r="P26" s="22"/>
      <c r="Q26" s="22"/>
      <c r="R26" s="22"/>
      <c r="S26" s="23"/>
      <c r="T26" s="22" t="s">
        <v>61</v>
      </c>
      <c r="U26" s="22">
        <v>1</v>
      </c>
      <c r="V26" s="22"/>
      <c r="W26" s="23"/>
      <c r="X26" s="143"/>
      <c r="Y26" s="144"/>
      <c r="Z26" s="144"/>
      <c r="AA26" s="144"/>
      <c r="AB26" s="144"/>
      <c r="AC26" s="144"/>
      <c r="AD26" s="144"/>
      <c r="AE26" s="145"/>
      <c r="AF26" s="143"/>
      <c r="AG26" s="144"/>
      <c r="AH26" s="144"/>
      <c r="AI26" s="144"/>
      <c r="AJ26" s="144"/>
      <c r="AK26" s="145"/>
      <c r="AL26" s="24"/>
      <c r="AM26" s="44">
        <v>1.5</v>
      </c>
      <c r="AN26" s="44"/>
      <c r="AO26" s="44"/>
      <c r="AP26" s="44"/>
      <c r="AQ26" s="44"/>
      <c r="AR26"/>
      <c r="AS26"/>
      <c r="AV26"/>
    </row>
    <row r="27" spans="1:48" customHeight="1" ht="28.25">
      <c r="A27" s="42"/>
      <c r="B27" s="40" t="s">
        <v>69</v>
      </c>
      <c r="C27" s="40" t="s">
        <v>70</v>
      </c>
      <c r="D27" s="17">
        <v>12.0</v>
      </c>
      <c r="E27" s="18"/>
      <c r="F27" s="19">
        <v>12.0</v>
      </c>
      <c r="G27" s="20"/>
      <c r="H27" s="146"/>
      <c r="I27" s="18"/>
      <c r="J27" s="19"/>
      <c r="K27" s="21"/>
      <c r="L27" s="44" t="s">
        <v>61</v>
      </c>
      <c r="M27" s="22">
        <v>1</v>
      </c>
      <c r="N27" s="22"/>
      <c r="O27" s="22"/>
      <c r="P27" s="22"/>
      <c r="Q27" s="22"/>
      <c r="R27" s="22"/>
      <c r="S27" s="23"/>
      <c r="T27" s="22" t="s">
        <v>61</v>
      </c>
      <c r="U27" s="22">
        <v>1</v>
      </c>
      <c r="V27" s="22"/>
      <c r="W27" s="23"/>
      <c r="X27" s="143"/>
      <c r="Y27" s="144"/>
      <c r="Z27" s="144"/>
      <c r="AA27" s="144"/>
      <c r="AB27" s="144"/>
      <c r="AC27" s="144"/>
      <c r="AD27" s="144"/>
      <c r="AE27" s="145"/>
      <c r="AF27" s="143"/>
      <c r="AG27" s="144"/>
      <c r="AH27" s="144"/>
      <c r="AI27" s="144"/>
      <c r="AJ27" s="144"/>
      <c r="AK27" s="145"/>
      <c r="AL27" s="24"/>
      <c r="AM27" s="44">
        <v>1.5</v>
      </c>
      <c r="AN27" s="44"/>
      <c r="AO27" s="44"/>
      <c r="AP27" s="44"/>
      <c r="AQ27" s="44"/>
      <c r="AR27"/>
      <c r="AS27"/>
      <c r="AV27"/>
    </row>
    <row r="28" spans="1:48" customHeight="1" ht="28.25">
      <c r="A28" s="42"/>
      <c r="B28" s="40" t="s">
        <v>71</v>
      </c>
      <c r="C28" s="40" t="s">
        <v>72</v>
      </c>
      <c r="D28" s="17">
        <v>12.0</v>
      </c>
      <c r="E28" s="18"/>
      <c r="F28" s="19">
        <v>12.0</v>
      </c>
      <c r="G28" s="20"/>
      <c r="H28" s="146"/>
      <c r="I28" s="18"/>
      <c r="J28" s="19"/>
      <c r="K28" s="21"/>
      <c r="L28" s="44"/>
      <c r="M28" s="22"/>
      <c r="N28" s="22" t="s">
        <v>61</v>
      </c>
      <c r="O28" s="22">
        <v>1</v>
      </c>
      <c r="P28" s="22"/>
      <c r="Q28" s="22"/>
      <c r="R28" s="22"/>
      <c r="S28" s="23"/>
      <c r="T28" s="22" t="s">
        <v>61</v>
      </c>
      <c r="U28" s="22">
        <v>1</v>
      </c>
      <c r="V28" s="22"/>
      <c r="W28" s="23"/>
      <c r="X28" s="143"/>
      <c r="Y28" s="144"/>
      <c r="Z28" s="144"/>
      <c r="AA28" s="144"/>
      <c r="AB28" s="144"/>
      <c r="AC28" s="144"/>
      <c r="AD28" s="144"/>
      <c r="AE28" s="145"/>
      <c r="AF28" s="143"/>
      <c r="AG28" s="144"/>
      <c r="AH28" s="144"/>
      <c r="AI28" s="144"/>
      <c r="AJ28" s="144"/>
      <c r="AK28" s="145"/>
      <c r="AL28" s="24"/>
      <c r="AM28" s="44">
        <v>0.25</v>
      </c>
      <c r="AN28" s="44">
        <v>0.25</v>
      </c>
      <c r="AO28" s="44">
        <v>0.5</v>
      </c>
      <c r="AP28" s="44">
        <v>0.25</v>
      </c>
      <c r="AQ28" s="44">
        <v>0.25</v>
      </c>
      <c r="AR28"/>
      <c r="AS28"/>
      <c r="AV28"/>
    </row>
    <row r="29" spans="1:48" customHeight="1" ht="28.25">
      <c r="A29" s="42"/>
      <c r="B29" s="40" t="s">
        <v>73</v>
      </c>
      <c r="C29" s="40" t="s">
        <v>74</v>
      </c>
      <c r="D29" s="17">
        <v>15.0</v>
      </c>
      <c r="E29" s="18"/>
      <c r="F29" s="19">
        <v>15.0</v>
      </c>
      <c r="G29" s="20"/>
      <c r="H29" s="146"/>
      <c r="I29" s="18"/>
      <c r="J29" s="19"/>
      <c r="K29" s="21"/>
      <c r="L29" s="44" t="s">
        <v>61</v>
      </c>
      <c r="M29" s="22">
        <v>1</v>
      </c>
      <c r="N29" s="22"/>
      <c r="O29" s="22"/>
      <c r="P29" s="22"/>
      <c r="Q29" s="22"/>
      <c r="R29" s="22"/>
      <c r="S29" s="23"/>
      <c r="T29" s="22" t="s">
        <v>61</v>
      </c>
      <c r="U29" s="22">
        <v>1</v>
      </c>
      <c r="V29" s="22"/>
      <c r="W29" s="23"/>
      <c r="X29" s="143"/>
      <c r="Y29" s="144"/>
      <c r="Z29" s="144"/>
      <c r="AA29" s="144"/>
      <c r="AB29" s="144"/>
      <c r="AC29" s="144"/>
      <c r="AD29" s="144"/>
      <c r="AE29" s="145"/>
      <c r="AF29" s="143"/>
      <c r="AG29" s="144"/>
      <c r="AH29" s="144"/>
      <c r="AI29" s="144"/>
      <c r="AJ29" s="144"/>
      <c r="AK29" s="145"/>
      <c r="AL29" s="24"/>
      <c r="AM29" s="44">
        <v>0.5</v>
      </c>
      <c r="AN29" s="44">
        <v>0.5</v>
      </c>
      <c r="AO29" s="44">
        <v>0.25</v>
      </c>
      <c r="AP29" s="44"/>
      <c r="AQ29" s="44">
        <v>0.25</v>
      </c>
      <c r="AR29"/>
      <c r="AS29"/>
      <c r="AV29"/>
    </row>
    <row r="30" spans="1:48" customHeight="1" ht="28.25">
      <c r="A30" s="42"/>
      <c r="B30" s="40" t="s">
        <v>75</v>
      </c>
      <c r="C30" s="40" t="s">
        <v>76</v>
      </c>
      <c r="D30" s="17">
        <v>12.0</v>
      </c>
      <c r="E30" s="18"/>
      <c r="F30" s="19">
        <v>12.0</v>
      </c>
      <c r="G30" s="20"/>
      <c r="H30" s="146"/>
      <c r="I30" s="18"/>
      <c r="J30" s="19"/>
      <c r="K30" s="21"/>
      <c r="L30" s="44"/>
      <c r="M30" s="22"/>
      <c r="N30" s="22"/>
      <c r="O30" s="22"/>
      <c r="P30" s="22"/>
      <c r="Q30" s="22"/>
      <c r="R30" s="22"/>
      <c r="S30" s="23"/>
      <c r="T30" s="22" t="s">
        <v>64</v>
      </c>
      <c r="U30" s="22">
        <v>2</v>
      </c>
      <c r="V30" s="22"/>
      <c r="W30" s="23"/>
      <c r="X30" s="143"/>
      <c r="Y30" s="144"/>
      <c r="Z30" s="144"/>
      <c r="AA30" s="144"/>
      <c r="AB30" s="144"/>
      <c r="AC30" s="144"/>
      <c r="AD30" s="144"/>
      <c r="AE30" s="145"/>
      <c r="AF30" s="143"/>
      <c r="AG30" s="144"/>
      <c r="AH30" s="144"/>
      <c r="AI30" s="144"/>
      <c r="AJ30" s="144"/>
      <c r="AK30" s="145"/>
      <c r="AL30" s="24"/>
      <c r="AM30" s="44">
        <v>0.5</v>
      </c>
      <c r="AN30" s="44">
        <v>0.5</v>
      </c>
      <c r="AO30" s="44">
        <v>0.25</v>
      </c>
      <c r="AP30" s="44">
        <v>0.25</v>
      </c>
      <c r="AQ30" s="44">
        <v>0.25</v>
      </c>
      <c r="AR30"/>
      <c r="AS30"/>
      <c r="AV30"/>
    </row>
    <row r="31" spans="1:48" customHeight="1" ht="28.25">
      <c r="A31" s="42"/>
      <c r="B31" s="40" t="s">
        <v>77</v>
      </c>
      <c r="C31" s="40" t="s">
        <v>78</v>
      </c>
      <c r="D31" s="17">
        <v>10.0</v>
      </c>
      <c r="E31" s="18"/>
      <c r="F31" s="19">
        <v>10.0</v>
      </c>
      <c r="G31" s="20"/>
      <c r="H31" s="146"/>
      <c r="I31" s="18"/>
      <c r="J31" s="19"/>
      <c r="K31" s="21"/>
      <c r="L31" s="44"/>
      <c r="M31" s="22"/>
      <c r="N31" s="22" t="s">
        <v>61</v>
      </c>
      <c r="O31" s="22">
        <v>1</v>
      </c>
      <c r="P31" s="22"/>
      <c r="Q31" s="22"/>
      <c r="R31" s="22"/>
      <c r="S31" s="23"/>
      <c r="T31" s="22" t="s">
        <v>61</v>
      </c>
      <c r="U31" s="22">
        <v>1</v>
      </c>
      <c r="V31" s="22"/>
      <c r="W31" s="23"/>
      <c r="X31" s="143"/>
      <c r="Y31" s="144"/>
      <c r="Z31" s="144"/>
      <c r="AA31" s="144"/>
      <c r="AB31" s="144"/>
      <c r="AC31" s="144"/>
      <c r="AD31" s="144"/>
      <c r="AE31" s="145"/>
      <c r="AF31" s="143"/>
      <c r="AG31" s="144"/>
      <c r="AH31" s="144"/>
      <c r="AI31" s="144"/>
      <c r="AJ31" s="144"/>
      <c r="AK31" s="145"/>
      <c r="AL31" s="24"/>
      <c r="AM31" s="44">
        <v>1.0</v>
      </c>
      <c r="AN31" s="44"/>
      <c r="AO31" s="44"/>
      <c r="AP31" s="44">
        <v>0.5</v>
      </c>
      <c r="AQ31" s="44"/>
      <c r="AR31"/>
      <c r="AS31"/>
      <c r="AV31"/>
    </row>
    <row r="32" spans="1:48" customHeight="1" ht="28.25">
      <c r="A32" s="42"/>
      <c r="B32" s="40" t="s">
        <v>79</v>
      </c>
      <c r="C32" s="40" t="s">
        <v>80</v>
      </c>
      <c r="D32" s="17">
        <v>20.0</v>
      </c>
      <c r="E32" s="18"/>
      <c r="F32" s="19">
        <v>10.0</v>
      </c>
      <c r="G32" s="20">
        <v>10.0</v>
      </c>
      <c r="H32" s="146"/>
      <c r="I32" s="18"/>
      <c r="J32" s="19"/>
      <c r="K32" s="21"/>
      <c r="L32" s="44" t="s">
        <v>61</v>
      </c>
      <c r="M32" s="22">
        <v>1</v>
      </c>
      <c r="N32" s="22" t="s">
        <v>61</v>
      </c>
      <c r="O32" s="22">
        <v>1</v>
      </c>
      <c r="P32" s="22"/>
      <c r="Q32" s="22"/>
      <c r="R32" s="22"/>
      <c r="S32" s="23"/>
      <c r="T32" s="22"/>
      <c r="U32" s="22"/>
      <c r="V32" s="22"/>
      <c r="W32" s="23"/>
      <c r="X32" s="143"/>
      <c r="Y32" s="144"/>
      <c r="Z32" s="144"/>
      <c r="AA32" s="144"/>
      <c r="AB32" s="144"/>
      <c r="AC32" s="144"/>
      <c r="AD32" s="144"/>
      <c r="AE32" s="145"/>
      <c r="AF32" s="143"/>
      <c r="AG32" s="144"/>
      <c r="AH32" s="144"/>
      <c r="AI32" s="144"/>
      <c r="AJ32" s="144"/>
      <c r="AK32" s="145"/>
      <c r="AL32" s="24"/>
      <c r="AM32" s="44">
        <v>0.5</v>
      </c>
      <c r="AN32" s="44">
        <v>0.5</v>
      </c>
      <c r="AO32" s="44">
        <v>0.5</v>
      </c>
      <c r="AP32" s="44">
        <v>0.5</v>
      </c>
      <c r="AQ32" s="44">
        <v>0.5</v>
      </c>
      <c r="AR32"/>
      <c r="AS32"/>
      <c r="AV32"/>
    </row>
    <row r="33" spans="1:48" customHeight="1" ht="28.25">
      <c r="A33" s="42"/>
      <c r="B33" s="40" t="s">
        <v>81</v>
      </c>
      <c r="C33" s="40" t="s">
        <v>82</v>
      </c>
      <c r="D33" s="17">
        <v>12.0</v>
      </c>
      <c r="E33" s="18"/>
      <c r="F33" s="19">
        <v>12.0</v>
      </c>
      <c r="G33" s="20"/>
      <c r="H33" s="146"/>
      <c r="I33" s="18"/>
      <c r="J33" s="19"/>
      <c r="K33" s="21"/>
      <c r="L33" s="44" t="s">
        <v>61</v>
      </c>
      <c r="M33" s="22">
        <v>1</v>
      </c>
      <c r="N33" s="22" t="s">
        <v>61</v>
      </c>
      <c r="O33" s="22">
        <v>1</v>
      </c>
      <c r="P33" s="22"/>
      <c r="Q33" s="22"/>
      <c r="R33" s="22"/>
      <c r="S33" s="23"/>
      <c r="T33" s="22"/>
      <c r="U33" s="22"/>
      <c r="V33" s="22"/>
      <c r="W33" s="23"/>
      <c r="X33" s="143"/>
      <c r="Y33" s="144"/>
      <c r="Z33" s="144"/>
      <c r="AA33" s="144"/>
      <c r="AB33" s="144"/>
      <c r="AC33" s="144"/>
      <c r="AD33" s="144"/>
      <c r="AE33" s="145"/>
      <c r="AF33" s="143"/>
      <c r="AG33" s="144"/>
      <c r="AH33" s="144"/>
      <c r="AI33" s="144"/>
      <c r="AJ33" s="144"/>
      <c r="AK33" s="145"/>
      <c r="AL33" s="24"/>
      <c r="AM33" s="44">
        <v>0.5</v>
      </c>
      <c r="AN33" s="44">
        <v>1.0</v>
      </c>
      <c r="AO33" s="44">
        <v>1.0</v>
      </c>
      <c r="AP33" s="44"/>
      <c r="AQ33" s="44"/>
      <c r="AR33"/>
      <c r="AS33"/>
      <c r="AV33"/>
    </row>
    <row r="34" spans="1:48" customHeight="1" ht="28.25">
      <c r="A34" s="42"/>
      <c r="B34" s="40" t="s">
        <v>83</v>
      </c>
      <c r="C34" s="40" t="s">
        <v>84</v>
      </c>
      <c r="D34" s="17">
        <v>12.0</v>
      </c>
      <c r="E34" s="18"/>
      <c r="F34" s="19">
        <v>12.0</v>
      </c>
      <c r="G34" s="20"/>
      <c r="H34" s="146"/>
      <c r="I34" s="18"/>
      <c r="J34" s="19"/>
      <c r="K34" s="21"/>
      <c r="L34" s="44"/>
      <c r="M34" s="22"/>
      <c r="N34" s="22"/>
      <c r="O34" s="22"/>
      <c r="P34" s="22"/>
      <c r="Q34" s="22"/>
      <c r="R34" s="22" t="s">
        <v>64</v>
      </c>
      <c r="S34" s="23">
        <v>2</v>
      </c>
      <c r="T34" s="22"/>
      <c r="U34" s="22"/>
      <c r="V34" s="22"/>
      <c r="W34" s="23"/>
      <c r="X34" s="143"/>
      <c r="Y34" s="144"/>
      <c r="Z34" s="144"/>
      <c r="AA34" s="144"/>
      <c r="AB34" s="144"/>
      <c r="AC34" s="144"/>
      <c r="AD34" s="144"/>
      <c r="AE34" s="145"/>
      <c r="AF34" s="143"/>
      <c r="AG34" s="144"/>
      <c r="AH34" s="144"/>
      <c r="AI34" s="144"/>
      <c r="AJ34" s="144"/>
      <c r="AK34" s="145"/>
      <c r="AL34" s="24"/>
      <c r="AM34" s="44">
        <v>0.5</v>
      </c>
      <c r="AN34" s="44">
        <v>0.5</v>
      </c>
      <c r="AO34" s="44">
        <v>0.5</v>
      </c>
      <c r="AP34" s="44">
        <v>0.5</v>
      </c>
      <c r="AQ34" s="44">
        <v>0.5</v>
      </c>
      <c r="AR34"/>
      <c r="AS34"/>
      <c r="AV34"/>
    </row>
    <row r="35" spans="1:48" customHeight="1" ht="28.25">
      <c r="A35" s="42"/>
      <c r="B35" s="40" t="s">
        <v>85</v>
      </c>
      <c r="C35" s="40" t="s">
        <v>86</v>
      </c>
      <c r="D35" s="17">
        <v>16.0</v>
      </c>
      <c r="E35" s="18"/>
      <c r="F35" s="19">
        <v>8.0</v>
      </c>
      <c r="G35" s="20">
        <v>8.0</v>
      </c>
      <c r="H35" s="146"/>
      <c r="I35" s="18"/>
      <c r="J35" s="19"/>
      <c r="K35" s="21"/>
      <c r="L35" s="44" t="s">
        <v>87</v>
      </c>
      <c r="M35" s="22">
        <v>1</v>
      </c>
      <c r="N35" s="22" t="s">
        <v>88</v>
      </c>
      <c r="O35" s="22">
        <v>1</v>
      </c>
      <c r="P35" s="22"/>
      <c r="Q35" s="22"/>
      <c r="R35" s="22"/>
      <c r="S35" s="23"/>
      <c r="T35" s="22"/>
      <c r="U35" s="22"/>
      <c r="V35" s="22"/>
      <c r="W35" s="23"/>
      <c r="X35" s="143"/>
      <c r="Y35" s="144"/>
      <c r="Z35" s="144"/>
      <c r="AA35" s="144"/>
      <c r="AB35" s="144"/>
      <c r="AC35" s="144"/>
      <c r="AD35" s="144"/>
      <c r="AE35" s="145"/>
      <c r="AF35" s="143"/>
      <c r="AG35" s="144"/>
      <c r="AH35" s="144"/>
      <c r="AI35" s="144"/>
      <c r="AJ35" s="144"/>
      <c r="AK35" s="145"/>
      <c r="AL35" s="24"/>
      <c r="AM35" s="44">
        <v>0.5</v>
      </c>
      <c r="AN35" s="44">
        <v>0.5</v>
      </c>
      <c r="AO35" s="44">
        <v>0.5</v>
      </c>
      <c r="AP35" s="44">
        <v>0.5</v>
      </c>
      <c r="AQ35" s="44">
        <v>0.5</v>
      </c>
      <c r="AR35"/>
      <c r="AS35"/>
      <c r="AV35"/>
    </row>
    <row r="36" spans="1:48" customHeight="1" ht="28.25">
      <c r="A36" s="42"/>
      <c r="B36" s="40" t="s">
        <v>89</v>
      </c>
      <c r="C36" s="40" t="s">
        <v>90</v>
      </c>
      <c r="D36" s="17">
        <v>8.0</v>
      </c>
      <c r="E36" s="18"/>
      <c r="F36" s="19">
        <v>8.0</v>
      </c>
      <c r="G36" s="20"/>
      <c r="H36" s="146"/>
      <c r="I36" s="18"/>
      <c r="J36" s="19"/>
      <c r="K36" s="21"/>
      <c r="L36" s="44" t="s">
        <v>61</v>
      </c>
      <c r="M36" s="22">
        <v>1</v>
      </c>
      <c r="N36" s="22" t="s">
        <v>61</v>
      </c>
      <c r="O36" s="22">
        <v>1</v>
      </c>
      <c r="P36" s="22"/>
      <c r="Q36" s="22"/>
      <c r="R36" s="22"/>
      <c r="S36" s="23"/>
      <c r="T36" s="22"/>
      <c r="U36" s="22"/>
      <c r="V36" s="22"/>
      <c r="W36" s="23"/>
      <c r="X36" s="143"/>
      <c r="Y36" s="144"/>
      <c r="Z36" s="144"/>
      <c r="AA36" s="144"/>
      <c r="AB36" s="144"/>
      <c r="AC36" s="144"/>
      <c r="AD36" s="144"/>
      <c r="AE36" s="145"/>
      <c r="AF36" s="143"/>
      <c r="AG36" s="144"/>
      <c r="AH36" s="144"/>
      <c r="AI36" s="144"/>
      <c r="AJ36" s="144"/>
      <c r="AK36" s="145"/>
      <c r="AL36" s="24"/>
      <c r="AM36" s="44">
        <v>0.5</v>
      </c>
      <c r="AN36" s="44">
        <v>0.25</v>
      </c>
      <c r="AO36" s="44">
        <v>0.25</v>
      </c>
      <c r="AP36" s="44">
        <v>0.25</v>
      </c>
      <c r="AQ36" s="44">
        <v>0.25</v>
      </c>
      <c r="AR36"/>
      <c r="AS36"/>
      <c r="AV36"/>
    </row>
    <row r="37" spans="1:48" customHeight="1" ht="28.25">
      <c r="A37" s="42"/>
      <c r="B37" s="40" t="s">
        <v>91</v>
      </c>
      <c r="C37" s="40" t="s">
        <v>92</v>
      </c>
      <c r="D37" s="17">
        <v>16.0</v>
      </c>
      <c r="E37" s="18"/>
      <c r="F37" s="19">
        <v>8.0</v>
      </c>
      <c r="G37" s="20">
        <v>8.0</v>
      </c>
      <c r="H37" s="146"/>
      <c r="I37" s="18"/>
      <c r="J37" s="19"/>
      <c r="K37" s="21"/>
      <c r="L37" s="44"/>
      <c r="M37" s="22"/>
      <c r="N37" s="22" t="s">
        <v>61</v>
      </c>
      <c r="O37" s="22">
        <v>1</v>
      </c>
      <c r="P37" s="22"/>
      <c r="Q37" s="22"/>
      <c r="R37" s="22"/>
      <c r="S37" s="23"/>
      <c r="T37" s="22" t="s">
        <v>61</v>
      </c>
      <c r="U37" s="22">
        <v>1</v>
      </c>
      <c r="V37" s="22"/>
      <c r="W37" s="23"/>
      <c r="X37" s="143"/>
      <c r="Y37" s="144"/>
      <c r="Z37" s="144"/>
      <c r="AA37" s="144"/>
      <c r="AB37" s="144"/>
      <c r="AC37" s="144"/>
      <c r="AD37" s="144"/>
      <c r="AE37" s="145"/>
      <c r="AF37" s="143"/>
      <c r="AG37" s="144"/>
      <c r="AH37" s="144"/>
      <c r="AI37" s="144"/>
      <c r="AJ37" s="144"/>
      <c r="AK37" s="145"/>
      <c r="AL37" s="24"/>
      <c r="AM37" s="44"/>
      <c r="AN37" s="44"/>
      <c r="AO37" s="44"/>
      <c r="AP37" s="44">
        <v>4.0</v>
      </c>
      <c r="AQ37" s="44"/>
      <c r="AR37"/>
      <c r="AS37"/>
      <c r="AV37"/>
    </row>
    <row r="38" spans="1:48" customHeight="1" ht="28.25">
      <c r="A38" s="42"/>
      <c r="B38" s="40" t="s">
        <v>93</v>
      </c>
      <c r="C38" s="40" t="s">
        <v>94</v>
      </c>
      <c r="D38" s="17">
        <v>15.0</v>
      </c>
      <c r="E38" s="18"/>
      <c r="F38" s="19">
        <v>15.0</v>
      </c>
      <c r="G38" s="20"/>
      <c r="H38" s="146"/>
      <c r="I38" s="18"/>
      <c r="J38" s="19"/>
      <c r="K38" s="21"/>
      <c r="L38" s="44"/>
      <c r="M38" s="22"/>
      <c r="N38" s="22" t="s">
        <v>61</v>
      </c>
      <c r="O38" s="22">
        <v>1</v>
      </c>
      <c r="P38" s="22"/>
      <c r="Q38" s="22"/>
      <c r="R38" s="22"/>
      <c r="S38" s="23"/>
      <c r="T38" s="22" t="s">
        <v>61</v>
      </c>
      <c r="U38" s="22">
        <v>1</v>
      </c>
      <c r="V38" s="22"/>
      <c r="W38" s="23"/>
      <c r="X38" s="143"/>
      <c r="Y38" s="144"/>
      <c r="Z38" s="144"/>
      <c r="AA38" s="144"/>
      <c r="AB38" s="144"/>
      <c r="AC38" s="144"/>
      <c r="AD38" s="144"/>
      <c r="AE38" s="145"/>
      <c r="AF38" s="143"/>
      <c r="AG38" s="144"/>
      <c r="AH38" s="144"/>
      <c r="AI38" s="144"/>
      <c r="AJ38" s="144"/>
      <c r="AK38" s="145"/>
      <c r="AL38" s="24"/>
      <c r="AM38" s="44"/>
      <c r="AN38" s="44"/>
      <c r="AO38" s="44"/>
      <c r="AP38" s="44"/>
      <c r="AQ38" s="44">
        <v>4.0</v>
      </c>
      <c r="AR38"/>
      <c r="AS38"/>
      <c r="AV38"/>
    </row>
    <row r="39" spans="1:48" customHeight="1" ht="28.25">
      <c r="A39" s="42"/>
      <c r="B39" s="40"/>
      <c r="C39" s="40"/>
      <c r="D39" s="17"/>
      <c r="E39" s="18"/>
      <c r="F39" s="19"/>
      <c r="G39" s="20"/>
      <c r="H39" s="21"/>
      <c r="I39" s="18"/>
      <c r="J39" s="19"/>
      <c r="K39" s="21"/>
      <c r="L39" s="44"/>
      <c r="M39" s="22"/>
      <c r="N39" s="22"/>
      <c r="O39" s="22"/>
      <c r="P39" s="22"/>
      <c r="Q39" s="22"/>
      <c r="R39" s="22"/>
      <c r="S39" s="23"/>
      <c r="T39" s="22"/>
      <c r="U39" s="22"/>
      <c r="V39" s="22"/>
      <c r="W39" s="23"/>
      <c r="X39" s="138"/>
      <c r="Y39" s="22"/>
      <c r="Z39" s="140"/>
      <c r="AA39" s="22"/>
      <c r="AB39" s="140"/>
      <c r="AC39" s="22"/>
      <c r="AD39" s="140"/>
      <c r="AE39" s="23"/>
      <c r="AF39" s="138"/>
      <c r="AG39" s="22"/>
      <c r="AH39" s="140"/>
      <c r="AI39" s="22"/>
      <c r="AJ39" s="140"/>
      <c r="AK39" s="46"/>
      <c r="AL39" s="24"/>
      <c r="AM39" s="44"/>
      <c r="AN39" s="44"/>
      <c r="AO39" s="44"/>
      <c r="AP39" s="44"/>
      <c r="AQ39" s="44"/>
      <c r="AR39"/>
      <c r="AS39"/>
      <c r="AV39"/>
    </row>
    <row r="40" spans="1:48" customHeight="1" ht="28.25">
      <c r="A40" s="42"/>
      <c r="B40" s="40" t="s">
        <v>95</v>
      </c>
      <c r="C40" s="40" t="s">
        <v>96</v>
      </c>
      <c r="D40" s="17">
        <v>20.0</v>
      </c>
      <c r="E40" s="18">
        <v>1.0</v>
      </c>
      <c r="F40" s="19">
        <v>9.0</v>
      </c>
      <c r="G40" s="20"/>
      <c r="H40" s="21">
        <v>10.0</v>
      </c>
      <c r="I40" s="18"/>
      <c r="J40" s="19"/>
      <c r="K40" s="21"/>
      <c r="L40" s="143"/>
      <c r="M40" s="144"/>
      <c r="N40" s="144"/>
      <c r="O40" s="144"/>
      <c r="P40" s="144"/>
      <c r="Q40" s="144"/>
      <c r="R40" s="144"/>
      <c r="S40" s="145"/>
      <c r="T40" s="144"/>
      <c r="U40" s="144"/>
      <c r="V40" s="144"/>
      <c r="W40" s="145"/>
      <c r="X40" s="44" t="s">
        <v>61</v>
      </c>
      <c r="Y40" s="22">
        <v>1</v>
      </c>
      <c r="Z40" s="22"/>
      <c r="AA40" s="22"/>
      <c r="AB40" s="22"/>
      <c r="AC40" s="22"/>
      <c r="AD40" s="22" t="s">
        <v>61</v>
      </c>
      <c r="AE40" s="23">
        <v>1</v>
      </c>
      <c r="AF40" s="44"/>
      <c r="AG40" s="22"/>
      <c r="AH40" s="22"/>
      <c r="AI40" s="22"/>
      <c r="AJ40" s="22"/>
      <c r="AK40" s="23"/>
      <c r="AL40" s="24"/>
      <c r="AM40" s="44"/>
      <c r="AN40" s="44"/>
      <c r="AO40" s="44"/>
      <c r="AP40" s="44"/>
      <c r="AQ40" s="44"/>
      <c r="AR40"/>
      <c r="AS40"/>
      <c r="AV40"/>
    </row>
    <row r="41" spans="1:48" customHeight="1" ht="28.25">
      <c r="A41" s="42"/>
      <c r="B41" s="40" t="s">
        <v>97</v>
      </c>
      <c r="C41" s="40" t="s">
        <v>98</v>
      </c>
      <c r="D41" s="17">
        <v>27.0</v>
      </c>
      <c r="E41" s="18">
        <v>5.0</v>
      </c>
      <c r="F41" s="19">
        <v>10.0</v>
      </c>
      <c r="G41" s="20"/>
      <c r="H41" s="21">
        <v>12.0</v>
      </c>
      <c r="I41" s="18"/>
      <c r="J41" s="19"/>
      <c r="K41" s="21"/>
      <c r="L41" s="143"/>
      <c r="M41" s="144"/>
      <c r="N41" s="144"/>
      <c r="O41" s="144"/>
      <c r="P41" s="144"/>
      <c r="Q41" s="144"/>
      <c r="R41" s="144"/>
      <c r="S41" s="145"/>
      <c r="T41" s="144"/>
      <c r="U41" s="144"/>
      <c r="V41" s="144"/>
      <c r="W41" s="145"/>
      <c r="X41" s="44"/>
      <c r="Y41" s="22"/>
      <c r="Z41" s="22" t="s">
        <v>99</v>
      </c>
      <c r="AA41" s="22">
        <v>1</v>
      </c>
      <c r="AB41" s="22" t="s">
        <v>88</v>
      </c>
      <c r="AC41" s="22">
        <v>1</v>
      </c>
      <c r="AD41" s="22" t="s">
        <v>88</v>
      </c>
      <c r="AE41" s="23">
        <v>1</v>
      </c>
      <c r="AF41" s="44"/>
      <c r="AG41" s="22"/>
      <c r="AH41" s="22"/>
      <c r="AI41" s="22"/>
      <c r="AJ41" s="22"/>
      <c r="AK41" s="23"/>
      <c r="AL41" s="24"/>
      <c r="AM41" s="44">
        <v>0.5</v>
      </c>
      <c r="AN41" s="44">
        <v>0.3</v>
      </c>
      <c r="AO41" s="44">
        <v>0.2</v>
      </c>
      <c r="AP41" s="44"/>
      <c r="AQ41" s="44"/>
      <c r="AR41"/>
      <c r="AS41"/>
      <c r="AV41"/>
    </row>
    <row r="42" spans="1:48" customHeight="1" ht="28.25">
      <c r="A42" s="42"/>
      <c r="B42" s="40" t="s">
        <v>100</v>
      </c>
      <c r="C42" s="40" t="s">
        <v>101</v>
      </c>
      <c r="D42" s="17">
        <v>54.0</v>
      </c>
      <c r="E42" s="18"/>
      <c r="F42" s="19">
        <v>12.0</v>
      </c>
      <c r="G42" s="20">
        <v>10.0</v>
      </c>
      <c r="H42" s="21">
        <v>32.0</v>
      </c>
      <c r="I42" s="18"/>
      <c r="J42" s="19"/>
      <c r="K42" s="21"/>
      <c r="L42" s="143"/>
      <c r="M42" s="144"/>
      <c r="N42" s="144"/>
      <c r="O42" s="144"/>
      <c r="P42" s="144"/>
      <c r="Q42" s="144"/>
      <c r="R42" s="144"/>
      <c r="S42" s="145"/>
      <c r="T42" s="144"/>
      <c r="U42" s="144"/>
      <c r="V42" s="144"/>
      <c r="W42" s="145"/>
      <c r="X42" s="44"/>
      <c r="Y42" s="22"/>
      <c r="Z42" s="22" t="s">
        <v>99</v>
      </c>
      <c r="AA42" s="22">
        <v>1</v>
      </c>
      <c r="AB42" s="22" t="s">
        <v>88</v>
      </c>
      <c r="AC42" s="22">
        <v>1</v>
      </c>
      <c r="AD42" s="22" t="s">
        <v>88</v>
      </c>
      <c r="AE42" s="23">
        <v>1</v>
      </c>
      <c r="AF42" s="44"/>
      <c r="AG42" s="22"/>
      <c r="AH42" s="22"/>
      <c r="AI42" s="22"/>
      <c r="AJ42" s="22"/>
      <c r="AK42" s="23"/>
      <c r="AL42" s="24"/>
      <c r="AM42" s="44">
        <v>7.0</v>
      </c>
      <c r="AN42" s="44">
        <v>6.0</v>
      </c>
      <c r="AO42" s="44">
        <v>6.0</v>
      </c>
      <c r="AP42" s="44">
        <v>0.5</v>
      </c>
      <c r="AQ42" s="44">
        <v>0.5</v>
      </c>
      <c r="AR42"/>
      <c r="AS42"/>
      <c r="AV42"/>
    </row>
    <row r="43" spans="1:48" customHeight="1" ht="28.25">
      <c r="A43" s="42"/>
      <c r="B43" s="40" t="s">
        <v>102</v>
      </c>
      <c r="C43" s="40" t="s">
        <v>103</v>
      </c>
      <c r="D43" s="17">
        <v>36.0</v>
      </c>
      <c r="E43" s="18"/>
      <c r="F43" s="19">
        <v>20.0</v>
      </c>
      <c r="G43" s="20"/>
      <c r="H43" s="21">
        <v>16.0</v>
      </c>
      <c r="I43" s="18"/>
      <c r="J43" s="19"/>
      <c r="K43" s="21"/>
      <c r="L43" s="143"/>
      <c r="M43" s="144"/>
      <c r="N43" s="144"/>
      <c r="O43" s="144"/>
      <c r="P43" s="144"/>
      <c r="Q43" s="144"/>
      <c r="R43" s="144"/>
      <c r="S43" s="145"/>
      <c r="T43" s="144"/>
      <c r="U43" s="144"/>
      <c r="V43" s="144"/>
      <c r="W43" s="145"/>
      <c r="X43" s="44"/>
      <c r="Y43" s="22"/>
      <c r="Z43" s="22" t="s">
        <v>99</v>
      </c>
      <c r="AA43" s="22">
        <v>1</v>
      </c>
      <c r="AB43" s="22" t="s">
        <v>88</v>
      </c>
      <c r="AC43" s="22">
        <v>1</v>
      </c>
      <c r="AD43" s="22" t="s">
        <v>88</v>
      </c>
      <c r="AE43" s="23">
        <v>1</v>
      </c>
      <c r="AF43" s="44"/>
      <c r="AG43" s="22"/>
      <c r="AH43" s="22"/>
      <c r="AI43" s="22"/>
      <c r="AJ43" s="22"/>
      <c r="AK43" s="23"/>
      <c r="AL43" s="24"/>
      <c r="AM43" s="44"/>
      <c r="AN43" s="44"/>
      <c r="AO43" s="44"/>
      <c r="AP43" s="44">
        <v>5.0</v>
      </c>
      <c r="AQ43" s="44">
        <v>5.0</v>
      </c>
      <c r="AR43"/>
      <c r="AS43"/>
      <c r="AV43"/>
    </row>
    <row r="44" spans="1:48" customHeight="1" ht="27.75">
      <c r="A44" s="43"/>
      <c r="B44" s="41"/>
      <c r="C44" s="41"/>
      <c r="D44" s="34"/>
      <c r="E44" s="35"/>
      <c r="F44" s="36"/>
      <c r="G44" s="37"/>
      <c r="H44" s="38"/>
      <c r="I44" s="35"/>
      <c r="J44" s="36"/>
      <c r="K44" s="38"/>
      <c r="L44" s="139"/>
      <c r="M44" s="25"/>
      <c r="N44" s="141"/>
      <c r="O44" s="25"/>
      <c r="P44" s="141"/>
      <c r="Q44" s="25"/>
      <c r="R44" s="141"/>
      <c r="S44" s="39"/>
      <c r="T44" s="141"/>
      <c r="U44" s="25"/>
      <c r="V44" s="141"/>
      <c r="W44" s="39"/>
      <c r="X44" s="139"/>
      <c r="Y44" s="25"/>
      <c r="Z44" s="141"/>
      <c r="AA44" s="25"/>
      <c r="AB44" s="141"/>
      <c r="AC44" s="25"/>
      <c r="AD44" s="141"/>
      <c r="AE44" s="39"/>
      <c r="AF44" s="139"/>
      <c r="AG44" s="25"/>
      <c r="AH44" s="141"/>
      <c r="AI44" s="25"/>
      <c r="AJ44" s="141"/>
      <c r="AK44" s="26"/>
      <c r="AL44" s="24"/>
      <c r="AM44" s="45"/>
      <c r="AN44" s="45"/>
      <c r="AO44" s="45"/>
      <c r="AP44" s="45"/>
      <c r="AQ44" s="45"/>
      <c r="AR44"/>
      <c r="AS44"/>
      <c r="AV44"/>
    </row>
    <row r="45" spans="1:48" customHeight="1" ht="28.25">
      <c r="A45" s="27"/>
      <c r="B45" s="27"/>
      <c r="C45" s="27"/>
      <c r="D45" s="28"/>
      <c r="E45" s="28"/>
      <c r="F45" s="28"/>
      <c r="G45" s="28"/>
      <c r="H45" s="28"/>
      <c r="I45" s="28"/>
      <c r="J45" s="28"/>
      <c r="K45" s="28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9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/>
      <c r="AS45"/>
      <c r="AV45"/>
    </row>
    <row r="46" spans="1:48" customHeight="1" ht="17.25">
      <c r="A46" s="100" t="s">
        <v>9</v>
      </c>
      <c r="B46" s="101"/>
      <c r="C46" s="74" t="s">
        <v>104</v>
      </c>
      <c r="D46" s="28"/>
      <c r="E46" s="53">
        <f>SUM(E23:E44)</f>
        <v>6</v>
      </c>
      <c r="F46" s="54">
        <f>SUM(F23:F44)</f>
        <v>236</v>
      </c>
      <c r="G46" s="55">
        <f>SUM(G23:G44)</f>
        <v>51</v>
      </c>
      <c r="H46" s="57">
        <f>SUM(H23:H44)</f>
        <v>70</v>
      </c>
      <c r="I46" s="28"/>
      <c r="J46" s="28"/>
      <c r="K46" s="28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9"/>
      <c r="AA46" s="24"/>
      <c r="AB46" s="24"/>
      <c r="AC46" s="24"/>
      <c r="AF46" s="126" t="s">
        <v>9</v>
      </c>
      <c r="AG46" s="127"/>
      <c r="AH46" s="127"/>
      <c r="AI46" s="127"/>
      <c r="AJ46" s="128"/>
      <c r="AK46" s="118" t="s">
        <v>105</v>
      </c>
      <c r="AL46" s="119"/>
      <c r="AM46" s="49">
        <v>7.0</v>
      </c>
      <c r="AN46" s="49">
        <v>7.0</v>
      </c>
      <c r="AO46" s="49">
        <v>8.0</v>
      </c>
      <c r="AP46" s="49">
        <v>4.0</v>
      </c>
      <c r="AQ46" s="49">
        <v>4.0</v>
      </c>
      <c r="AR46"/>
      <c r="AS46"/>
      <c r="AV46"/>
    </row>
    <row r="47" spans="1:48" customHeight="1" ht="17.25">
      <c r="A47" s="102"/>
      <c r="B47" s="103"/>
      <c r="C47" s="75"/>
      <c r="D47" s="30"/>
      <c r="E47" s="76">
        <f>E46+F46+G46</f>
        <v>293</v>
      </c>
      <c r="F47" s="77"/>
      <c r="G47" s="78"/>
      <c r="H47" s="56"/>
      <c r="I47" s="30"/>
      <c r="J47" s="30"/>
      <c r="K47" s="30"/>
      <c r="L47" s="30"/>
      <c r="M47" s="30"/>
      <c r="N47" s="30"/>
      <c r="O47" s="30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48"/>
      <c r="AE47" s="48"/>
      <c r="AF47" s="129"/>
      <c r="AG47" s="130"/>
      <c r="AH47" s="130"/>
      <c r="AI47" s="130"/>
      <c r="AJ47" s="131"/>
      <c r="AK47" s="120" t="s">
        <v>106</v>
      </c>
      <c r="AL47" s="121"/>
      <c r="AM47" s="52">
        <f>SUM(AM23:AM43)</f>
        <v>17.25</v>
      </c>
      <c r="AN47" s="52">
        <f>SUM(AN23:AN43)</f>
        <v>13.3</v>
      </c>
      <c r="AO47" s="52">
        <f>SUM(AO23:AO43)</f>
        <v>12.95</v>
      </c>
      <c r="AP47" s="52">
        <f>SUM(AP23:AP43)</f>
        <v>12.25</v>
      </c>
      <c r="AQ47" s="52">
        <f>SUM(AQ23:AQ43)</f>
        <v>12</v>
      </c>
      <c r="AR47"/>
      <c r="AS47" s="4"/>
      <c r="AT47" s="4"/>
      <c r="AU47" s="4"/>
      <c r="AV47"/>
    </row>
    <row r="48" spans="1:48" customHeight="1" ht="17.25">
      <c r="A48" s="102"/>
      <c r="B48" s="103"/>
      <c r="C48" s="62"/>
      <c r="D48" s="30"/>
      <c r="E48" s="15"/>
      <c r="F48" s="15"/>
      <c r="G48" s="15"/>
      <c r="H48" s="15"/>
      <c r="I48" s="30"/>
      <c r="J48" s="30"/>
      <c r="K48" s="30"/>
      <c r="L48" s="30"/>
      <c r="M48" s="30"/>
      <c r="N48" s="30"/>
      <c r="O48" s="30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48"/>
      <c r="AE48" s="48"/>
      <c r="AF48" s="129"/>
      <c r="AG48" s="130"/>
      <c r="AH48" s="130"/>
      <c r="AI48" s="130"/>
      <c r="AJ48" s="131"/>
      <c r="AK48" s="122" t="s">
        <v>23</v>
      </c>
      <c r="AL48" s="123"/>
      <c r="AM48" s="50">
        <f>SUM(AM40:AM43)</f>
        <v>7.5</v>
      </c>
      <c r="AN48" s="50">
        <f>SUM(AN40:AN43)</f>
        <v>6.3</v>
      </c>
      <c r="AO48" s="50">
        <f>SUM(AO40:AO43)</f>
        <v>6.2</v>
      </c>
      <c r="AP48" s="50">
        <f>SUM(AP40:AP43)</f>
        <v>5.5</v>
      </c>
      <c r="AQ48" s="50">
        <f>SUM(AQ40:AQ43)</f>
        <v>5.5</v>
      </c>
      <c r="AR48"/>
      <c r="AS48"/>
      <c r="AV48"/>
    </row>
    <row r="49" spans="1:48" customHeight="1" ht="17.25">
      <c r="A49" s="104"/>
      <c r="B49" s="105"/>
      <c r="C49" s="63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48"/>
      <c r="AE49" s="48"/>
      <c r="AF49" s="132"/>
      <c r="AG49" s="133"/>
      <c r="AH49" s="133"/>
      <c r="AI49" s="133"/>
      <c r="AJ49" s="134"/>
      <c r="AK49" s="124"/>
      <c r="AL49" s="125"/>
      <c r="AM49" s="51">
        <f>AM48/AM47</f>
        <v>0.43478260869565</v>
      </c>
      <c r="AN49" s="51">
        <f>AN48/AN47</f>
        <v>0.47368421052632</v>
      </c>
      <c r="AO49" s="51">
        <f>AO48/AO47</f>
        <v>0.47876447876448</v>
      </c>
      <c r="AP49" s="51">
        <f>AP48/AP47</f>
        <v>0.44897959183673</v>
      </c>
      <c r="AQ49" s="51">
        <f>AQ48/AQ47</f>
        <v>0.45833333333333</v>
      </c>
      <c r="AR49"/>
      <c r="AS49"/>
      <c r="AV49"/>
    </row>
    <row r="50" spans="1:48" customHeight="1" ht="17.25">
      <c r="A50" s="15"/>
      <c r="B50" s="15"/>
      <c r="C50" s="15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31"/>
      <c r="AK50" s="31"/>
      <c r="AL50" s="31"/>
      <c r="AM50" s="15"/>
      <c r="AN50" s="15"/>
      <c r="AO50" s="15"/>
      <c r="AP50" s="15"/>
      <c r="AQ50" s="15"/>
      <c r="AR50"/>
      <c r="AS50"/>
      <c r="AV50"/>
    </row>
    <row r="51" spans="1:48">
      <c r="AV51" s="1"/>
    </row>
    <row r="52" spans="1:48" customHeight="1" ht="25.25">
      <c r="A52" s="10"/>
      <c r="B52" s="10"/>
      <c r="C52" s="10"/>
      <c r="D52" s="12"/>
      <c r="E52" s="10"/>
      <c r="F52" s="58" t="s">
        <v>107</v>
      </c>
      <c r="G52" s="59"/>
      <c r="H52" s="59"/>
      <c r="I52" s="59"/>
      <c r="J52" s="59"/>
      <c r="K52" s="59"/>
      <c r="L52" s="59"/>
      <c r="M52" s="59"/>
      <c r="N52" s="60" t="s">
        <v>108</v>
      </c>
      <c r="O52" s="61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/>
      <c r="AV52"/>
    </row>
    <row r="53" spans="1:48" customHeight="1" ht="5" s="4" customFormat="1">
      <c r="A53" s="32"/>
      <c r="B53" s="32"/>
      <c r="C53" s="32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/>
      <c r="AV53" s="4"/>
    </row>
    <row r="54" spans="1:48" customHeight="1" ht="25.25" s="4" customFormat="1">
      <c r="F54" s="58" t="s">
        <v>109</v>
      </c>
      <c r="G54" s="59"/>
      <c r="H54" s="59"/>
      <c r="I54" s="59"/>
      <c r="J54" s="59"/>
      <c r="K54" s="59"/>
      <c r="L54" s="59"/>
      <c r="M54" s="59"/>
      <c r="N54" s="60" t="s">
        <v>110</v>
      </c>
      <c r="O54" s="61"/>
      <c r="AV54" s="4"/>
    </row>
  </sheetData>
  <sheetProtection formatCells="0" formatColumns="0" formatRows="0" insertColumns="0" insertRows="0" insertHyperlinks="0" deleteColumns="0" deleteRows="0" sort="0" autoFilter="0" pivotTables="0"/>
  <mergeCells>
    <mergeCell ref="AK46:AL46"/>
    <mergeCell ref="AK47:AL47"/>
    <mergeCell ref="AK48:AL49"/>
    <mergeCell ref="AF46:AJ49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M19:AM22"/>
    <mergeCell ref="AS19:AS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16:C16"/>
    <mergeCell ref="A46:B49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A21:A22"/>
    <mergeCell ref="F52:M52"/>
    <mergeCell ref="N52:O52"/>
    <mergeCell ref="M21:M22"/>
    <mergeCell ref="B21:B22"/>
    <mergeCell ref="G21:G22"/>
    <mergeCell ref="C21:C22"/>
    <mergeCell ref="C46:C47"/>
    <mergeCell ref="E47:G47"/>
    <mergeCell ref="F54:M54"/>
    <mergeCell ref="N54:O54"/>
    <mergeCell ref="C48:C49"/>
    <mergeCell ref="J21:J22"/>
    <mergeCell ref="R21:R22"/>
    <mergeCell ref="AN19:AN22"/>
    <mergeCell ref="AO19:AO22"/>
    <mergeCell ref="AP19:AP22"/>
    <mergeCell ref="AQ19:AQ22"/>
    <mergeCell ref="AM17:AQ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&amp;C&amp;HDocument généré depuis ORéOF</oddHeader>
    <oddFooter>&amp;L&amp;BMCCC-2025-2026-BUT-TC-BDMRC-FC&amp;RPage &amp;P sur &amp;N</oddFooter>
    <evenHeader>&amp;C&amp;HDocument généré depuis ORéOF</evenHeader>
    <evenFooter>&amp;L&amp;BMCCC-2025-2026-BUT-TC-BDMRC-FC&amp;RPage &amp;P sur &amp;N</evenFooter>
    <firstHeader/>
    <firstFooter/>
  </headerFooter>
  <legacyDrawingHF r:id="rId_headerfooter_vml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V49"/>
  <sheetViews>
    <sheetView tabSelected="0" workbookViewId="0" zoomScale="92" zoomScaleNormal="70" showGridLines="false" showRowColHeaders="1" topLeftCell="D1">
      <selection activeCell="AQ45" sqref="AQ45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6640625" customWidth="true" style="1"/>
    <col min="48" max="48" width="11.5" style="1"/>
  </cols>
  <sheetData>
    <row r="1" spans="1:48" customHeight="1" ht="17">
      <c r="E1" s="79" t="s">
        <v>0</v>
      </c>
      <c r="F1" s="80"/>
      <c r="G1" s="80"/>
      <c r="H1" s="80"/>
      <c r="I1" s="80"/>
      <c r="J1" s="81"/>
      <c r="K1" s="79" t="s">
        <v>1</v>
      </c>
      <c r="L1" s="80"/>
      <c r="M1" s="80"/>
      <c r="N1" s="80"/>
      <c r="O1" s="80"/>
      <c r="P1" s="80"/>
      <c r="Q1" s="80"/>
      <c r="R1" s="80"/>
      <c r="S1" s="8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3"/>
      <c r="AR1" s="2"/>
      <c r="AS1"/>
      <c r="AV1"/>
    </row>
    <row r="2" spans="1:48" customHeight="1" ht="17">
      <c r="E2" s="79" t="s">
        <v>2</v>
      </c>
      <c r="F2" s="80"/>
      <c r="G2" s="80"/>
      <c r="H2" s="80"/>
      <c r="I2" s="80"/>
      <c r="J2" s="81"/>
      <c r="K2" s="79" t="s">
        <v>3</v>
      </c>
      <c r="L2" s="80"/>
      <c r="M2" s="80"/>
      <c r="N2" s="80"/>
      <c r="O2" s="80"/>
      <c r="P2" s="80"/>
      <c r="Q2" s="80"/>
      <c r="R2" s="80"/>
      <c r="S2" s="81"/>
      <c r="AM2" s="4"/>
      <c r="AN2" s="4"/>
      <c r="AO2" s="4"/>
      <c r="AP2" s="4"/>
      <c r="AQ2" s="4"/>
      <c r="AR2"/>
      <c r="AS2"/>
      <c r="AV2"/>
    </row>
    <row r="3" spans="1:48" customHeight="1" ht="17">
      <c r="E3" s="79" t="s">
        <v>4</v>
      </c>
      <c r="F3" s="80"/>
      <c r="G3" s="80"/>
      <c r="H3" s="80"/>
      <c r="I3" s="80"/>
      <c r="J3" s="81"/>
      <c r="K3" s="79" t="s">
        <v>5</v>
      </c>
      <c r="L3" s="80"/>
      <c r="M3" s="80"/>
      <c r="N3" s="80"/>
      <c r="O3" s="80"/>
      <c r="P3" s="80"/>
      <c r="Q3" s="80"/>
      <c r="R3" s="80"/>
      <c r="S3" s="81"/>
      <c r="AM3" s="4"/>
      <c r="AN3" s="4"/>
      <c r="AO3" s="4"/>
      <c r="AP3" s="4"/>
      <c r="AQ3" s="4"/>
      <c r="AR3"/>
      <c r="AS3"/>
      <c r="AV3"/>
    </row>
    <row r="4" spans="1:48" customHeight="1" ht="17">
      <c r="E4" s="79" t="s">
        <v>6</v>
      </c>
      <c r="F4" s="80"/>
      <c r="G4" s="80"/>
      <c r="H4" s="80"/>
      <c r="I4" s="80"/>
      <c r="J4" s="81"/>
      <c r="K4" s="79" t="s">
        <v>7</v>
      </c>
      <c r="L4" s="80"/>
      <c r="M4" s="80"/>
      <c r="N4" s="80"/>
      <c r="O4" s="80"/>
      <c r="P4" s="80"/>
      <c r="Q4" s="80"/>
      <c r="R4" s="80"/>
      <c r="S4" s="81"/>
      <c r="AM4" s="4"/>
      <c r="AN4" s="4"/>
      <c r="AO4" s="4"/>
      <c r="AP4" s="4"/>
      <c r="AQ4" s="4"/>
      <c r="AR4"/>
      <c r="AS4"/>
      <c r="AV4"/>
    </row>
    <row r="5" spans="1:48" customHeight="1" ht="17">
      <c r="E5" s="79" t="s">
        <v>8</v>
      </c>
      <c r="F5" s="80"/>
      <c r="G5" s="80"/>
      <c r="H5" s="80"/>
      <c r="I5" s="80"/>
      <c r="J5" s="81"/>
      <c r="K5" s="79" t="s">
        <v>9</v>
      </c>
      <c r="L5" s="80"/>
      <c r="M5" s="80"/>
      <c r="N5" s="80"/>
      <c r="O5" s="80"/>
      <c r="P5" s="80"/>
      <c r="Q5" s="80"/>
      <c r="R5" s="80"/>
      <c r="S5" s="81"/>
      <c r="AM5" s="4"/>
      <c r="AN5" s="4"/>
      <c r="AO5" s="4"/>
      <c r="AP5" s="4"/>
      <c r="AQ5" s="4"/>
      <c r="AR5"/>
      <c r="AS5"/>
      <c r="AV5"/>
    </row>
    <row r="6" spans="1:48" customHeight="1" ht="17">
      <c r="E6" s="79" t="s">
        <v>10</v>
      </c>
      <c r="F6" s="80"/>
      <c r="G6" s="80"/>
      <c r="H6" s="80"/>
      <c r="I6" s="80"/>
      <c r="J6" s="81"/>
      <c r="K6" s="79" t="s">
        <v>11</v>
      </c>
      <c r="L6" s="80"/>
      <c r="M6" s="80"/>
      <c r="N6" s="80"/>
      <c r="O6" s="80"/>
      <c r="P6" s="80"/>
      <c r="Q6" s="80"/>
      <c r="R6" s="80"/>
      <c r="S6" s="81"/>
      <c r="AM6" s="4"/>
      <c r="AN6" s="4"/>
      <c r="AO6" s="4"/>
      <c r="AP6" s="4"/>
      <c r="AQ6" s="4"/>
      <c r="AR6"/>
      <c r="AS6"/>
      <c r="AV6"/>
    </row>
    <row r="7" spans="1:48" customHeight="1" ht="17">
      <c r="E7" s="79" t="s">
        <v>12</v>
      </c>
      <c r="F7" s="80"/>
      <c r="G7" s="80"/>
      <c r="H7" s="80"/>
      <c r="I7" s="80"/>
      <c r="J7" s="81"/>
      <c r="K7" s="79" t="s">
        <v>111</v>
      </c>
      <c r="L7" s="80"/>
      <c r="M7" s="80"/>
      <c r="N7" s="80"/>
      <c r="O7" s="80"/>
      <c r="P7" s="80"/>
      <c r="Q7" s="80"/>
      <c r="R7" s="80"/>
      <c r="S7" s="81"/>
      <c r="AM7" s="4"/>
      <c r="AN7" s="4"/>
      <c r="AO7" s="4"/>
      <c r="AP7" s="4"/>
      <c r="AQ7" s="4"/>
      <c r="AR7"/>
      <c r="AS7"/>
      <c r="AV7"/>
    </row>
    <row r="8" spans="1:48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V8"/>
    </row>
    <row r="9" spans="1:48" customHeight="1" ht="15.5">
      <c r="A9" s="6" t="s">
        <v>14</v>
      </c>
      <c r="B9" s="6"/>
      <c r="C9" s="6"/>
      <c r="E9" s="7" t="s">
        <v>15</v>
      </c>
      <c r="F9" s="6" t="s">
        <v>16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V9"/>
    </row>
    <row r="10" spans="1:48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3"/>
      <c r="AR10" s="5"/>
      <c r="AS10"/>
      <c r="AV10"/>
    </row>
    <row r="11" spans="1:48" customHeight="1" ht="15.5">
      <c r="B11" s="10"/>
      <c r="C11" s="10"/>
      <c r="E11" s="7" t="s">
        <v>15</v>
      </c>
      <c r="F11" s="6" t="s">
        <v>17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V11"/>
    </row>
    <row r="12" spans="1:48" customHeight="1" ht="5">
      <c r="A12" s="12"/>
      <c r="B12" s="12"/>
      <c r="C12" s="12"/>
      <c r="E12" s="13"/>
      <c r="F12" s="14"/>
      <c r="AV12"/>
    </row>
    <row r="13" spans="1:48" customHeight="1" ht="15.5">
      <c r="E13" s="7"/>
      <c r="F13" s="6" t="s">
        <v>18</v>
      </c>
      <c r="AV13"/>
    </row>
    <row r="14" spans="1:48" customHeight="1" ht="5">
      <c r="E14" s="8"/>
      <c r="F14" s="6"/>
      <c r="AV14"/>
    </row>
    <row r="15" spans="1:48" customHeight="1" ht="15.5">
      <c r="A15" s="12"/>
      <c r="B15" s="12"/>
      <c r="C15" s="12"/>
      <c r="E15" s="7"/>
      <c r="F15" s="6" t="s">
        <v>19</v>
      </c>
      <c r="AV15"/>
    </row>
    <row r="16" spans="1:48" customHeight="1" ht="11">
      <c r="A16" s="99"/>
      <c r="B16" s="99"/>
      <c r="C16" s="99"/>
      <c r="D16" s="4"/>
      <c r="AV16"/>
    </row>
    <row r="17" spans="1:48" customHeight="1" ht="24.75">
      <c r="A17" s="4"/>
      <c r="B17" s="4"/>
      <c r="C17" s="4"/>
      <c r="D17" s="4"/>
      <c r="L17" s="106" t="s">
        <v>20</v>
      </c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8"/>
      <c r="AL17" s="8"/>
      <c r="AM17" s="142" t="s">
        <v>21</v>
      </c>
      <c r="AN17" s="47"/>
      <c r="AO17" s="47"/>
      <c r="AP17" s="47"/>
      <c r="AQ17" s="47"/>
      <c r="AR17"/>
      <c r="AS17"/>
      <c r="AV17"/>
    </row>
    <row r="18" spans="1:48" customHeight="1" ht="24.75">
      <c r="A18" s="4"/>
      <c r="B18" s="4"/>
      <c r="C18" s="4"/>
      <c r="D18" s="4"/>
      <c r="L18" s="106" t="s">
        <v>22</v>
      </c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6" t="s">
        <v>23</v>
      </c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8"/>
      <c r="AL18" s="8"/>
      <c r="AM18" s="33" t="s">
        <v>24</v>
      </c>
      <c r="AN18" s="33" t="s">
        <v>25</v>
      </c>
      <c r="AO18" s="33" t="s">
        <v>26</v>
      </c>
      <c r="AP18" s="33" t="s">
        <v>27</v>
      </c>
      <c r="AQ18" s="33" t="s">
        <v>28</v>
      </c>
      <c r="AR18"/>
      <c r="AS18"/>
      <c r="AV18"/>
    </row>
    <row r="19" spans="1:48" customHeight="1" ht="45.75">
      <c r="A19" s="4"/>
      <c r="B19" s="4"/>
      <c r="C19" s="4"/>
      <c r="D19" s="4"/>
      <c r="L19" s="84" t="s">
        <v>29</v>
      </c>
      <c r="M19" s="85"/>
      <c r="N19" s="85"/>
      <c r="O19" s="85"/>
      <c r="P19" s="85"/>
      <c r="Q19" s="85"/>
      <c r="R19" s="85"/>
      <c r="S19" s="86"/>
      <c r="T19" s="89" t="s">
        <v>30</v>
      </c>
      <c r="U19" s="90"/>
      <c r="V19" s="90"/>
      <c r="W19" s="91"/>
      <c r="X19" s="84" t="s">
        <v>31</v>
      </c>
      <c r="Y19" s="85"/>
      <c r="Z19" s="85"/>
      <c r="AA19" s="85"/>
      <c r="AB19" s="85"/>
      <c r="AC19" s="85"/>
      <c r="AD19" s="85"/>
      <c r="AE19" s="86"/>
      <c r="AF19" s="84" t="s">
        <v>32</v>
      </c>
      <c r="AG19" s="85"/>
      <c r="AH19" s="85"/>
      <c r="AI19" s="85"/>
      <c r="AJ19" s="85"/>
      <c r="AK19" s="86"/>
      <c r="AL19" s="8"/>
      <c r="AM19" s="114" t="s">
        <v>33</v>
      </c>
      <c r="AN19" s="114" t="s">
        <v>34</v>
      </c>
      <c r="AO19" s="114" t="s">
        <v>35</v>
      </c>
      <c r="AP19" s="114" t="s">
        <v>36</v>
      </c>
      <c r="AQ19" s="114" t="s">
        <v>37</v>
      </c>
      <c r="AR19"/>
      <c r="AS19"/>
      <c r="AV19"/>
    </row>
    <row r="20" spans="1:48" customHeight="1" ht="45.75" s="15" customFormat="1">
      <c r="A20" s="84" t="s">
        <v>38</v>
      </c>
      <c r="B20" s="85"/>
      <c r="C20" s="85"/>
      <c r="D20" s="89" t="s">
        <v>39</v>
      </c>
      <c r="E20" s="90"/>
      <c r="F20" s="90"/>
      <c r="G20" s="90"/>
      <c r="H20" s="91"/>
      <c r="I20" s="89" t="s">
        <v>40</v>
      </c>
      <c r="J20" s="90"/>
      <c r="K20" s="90"/>
      <c r="L20" s="94" t="s">
        <v>41</v>
      </c>
      <c r="M20" s="87"/>
      <c r="N20" s="87" t="s">
        <v>42</v>
      </c>
      <c r="O20" s="87"/>
      <c r="P20" s="87" t="s">
        <v>43</v>
      </c>
      <c r="Q20" s="87"/>
      <c r="R20" s="87" t="s">
        <v>44</v>
      </c>
      <c r="S20" s="88"/>
      <c r="T20" s="87" t="s">
        <v>42</v>
      </c>
      <c r="U20" s="87"/>
      <c r="V20" s="87" t="s">
        <v>43</v>
      </c>
      <c r="W20" s="87"/>
      <c r="X20" s="111" t="s">
        <v>45</v>
      </c>
      <c r="Y20" s="109"/>
      <c r="Z20" s="136" t="s">
        <v>46</v>
      </c>
      <c r="AA20" s="137"/>
      <c r="AB20" s="109" t="s">
        <v>43</v>
      </c>
      <c r="AC20" s="109"/>
      <c r="AD20" s="109" t="s">
        <v>47</v>
      </c>
      <c r="AE20" s="110"/>
      <c r="AF20" s="111" t="s">
        <v>48</v>
      </c>
      <c r="AG20" s="109"/>
      <c r="AH20" s="109" t="s">
        <v>43</v>
      </c>
      <c r="AI20" s="109"/>
      <c r="AJ20" s="109" t="s">
        <v>47</v>
      </c>
      <c r="AK20" s="110"/>
      <c r="AL20" s="8"/>
      <c r="AM20" s="114"/>
      <c r="AN20" s="114"/>
      <c r="AO20" s="114"/>
      <c r="AP20" s="114"/>
      <c r="AQ20" s="114"/>
      <c r="AR20"/>
      <c r="AS20"/>
      <c r="AV20" s="15"/>
    </row>
    <row r="21" spans="1:48" customHeight="1" ht="22.5">
      <c r="A21" s="68" t="s">
        <v>49</v>
      </c>
      <c r="B21" s="70" t="s">
        <v>50</v>
      </c>
      <c r="C21" s="72" t="s">
        <v>51</v>
      </c>
      <c r="D21" s="92" t="s">
        <v>52</v>
      </c>
      <c r="E21" s="95" t="s">
        <v>53</v>
      </c>
      <c r="F21" s="64" t="s">
        <v>54</v>
      </c>
      <c r="G21" s="64" t="s">
        <v>55</v>
      </c>
      <c r="H21" s="97" t="s">
        <v>56</v>
      </c>
      <c r="I21" s="95" t="s">
        <v>53</v>
      </c>
      <c r="J21" s="64" t="s">
        <v>54</v>
      </c>
      <c r="K21" s="135" t="s">
        <v>55</v>
      </c>
      <c r="L21" s="82" t="s">
        <v>57</v>
      </c>
      <c r="M21" s="66" t="s">
        <v>58</v>
      </c>
      <c r="N21" s="66" t="s">
        <v>57</v>
      </c>
      <c r="O21" s="66" t="s">
        <v>58</v>
      </c>
      <c r="P21" s="66" t="s">
        <v>57</v>
      </c>
      <c r="Q21" s="66" t="s">
        <v>58</v>
      </c>
      <c r="R21" s="66" t="s">
        <v>57</v>
      </c>
      <c r="S21" s="116" t="s">
        <v>58</v>
      </c>
      <c r="T21" s="82" t="s">
        <v>57</v>
      </c>
      <c r="U21" s="66" t="s">
        <v>58</v>
      </c>
      <c r="V21" s="66" t="s">
        <v>57</v>
      </c>
      <c r="W21" s="116" t="s">
        <v>58</v>
      </c>
      <c r="X21" s="82" t="s">
        <v>57</v>
      </c>
      <c r="Y21" s="66" t="s">
        <v>58</v>
      </c>
      <c r="Z21" s="66" t="s">
        <v>57</v>
      </c>
      <c r="AA21" s="66" t="s">
        <v>58</v>
      </c>
      <c r="AB21" s="66" t="s">
        <v>57</v>
      </c>
      <c r="AC21" s="66" t="s">
        <v>58</v>
      </c>
      <c r="AD21" s="66" t="s">
        <v>57</v>
      </c>
      <c r="AE21" s="116" t="s">
        <v>58</v>
      </c>
      <c r="AF21" s="82" t="s">
        <v>57</v>
      </c>
      <c r="AG21" s="66" t="s">
        <v>58</v>
      </c>
      <c r="AH21" s="66" t="s">
        <v>57</v>
      </c>
      <c r="AI21" s="66" t="s">
        <v>58</v>
      </c>
      <c r="AJ21" s="66" t="s">
        <v>57</v>
      </c>
      <c r="AK21" s="112" t="s">
        <v>58</v>
      </c>
      <c r="AL21" s="16"/>
      <c r="AM21" s="114"/>
      <c r="AN21" s="114"/>
      <c r="AO21" s="114"/>
      <c r="AP21" s="114"/>
      <c r="AQ21" s="114"/>
      <c r="AR21"/>
      <c r="AS21"/>
      <c r="AV21"/>
    </row>
    <row r="22" spans="1:48" customHeight="1" ht="22.5">
      <c r="A22" s="69"/>
      <c r="B22" s="71"/>
      <c r="C22" s="73"/>
      <c r="D22" s="93"/>
      <c r="E22" s="96"/>
      <c r="F22" s="65"/>
      <c r="G22" s="65"/>
      <c r="H22" s="98"/>
      <c r="I22" s="96"/>
      <c r="J22" s="65"/>
      <c r="K22" s="98"/>
      <c r="L22" s="83"/>
      <c r="M22" s="67"/>
      <c r="N22" s="67"/>
      <c r="O22" s="67"/>
      <c r="P22" s="67"/>
      <c r="Q22" s="67"/>
      <c r="R22" s="67"/>
      <c r="S22" s="117"/>
      <c r="T22" s="83"/>
      <c r="U22" s="67"/>
      <c r="V22" s="67"/>
      <c r="W22" s="117"/>
      <c r="X22" s="83"/>
      <c r="Y22" s="67"/>
      <c r="Z22" s="67"/>
      <c r="AA22" s="67"/>
      <c r="AB22" s="67"/>
      <c r="AC22" s="67"/>
      <c r="AD22" s="67"/>
      <c r="AE22" s="117"/>
      <c r="AF22" s="83"/>
      <c r="AG22" s="67"/>
      <c r="AH22" s="67"/>
      <c r="AI22" s="67"/>
      <c r="AJ22" s="67"/>
      <c r="AK22" s="113"/>
      <c r="AL22" s="16"/>
      <c r="AM22" s="115"/>
      <c r="AN22" s="115"/>
      <c r="AO22" s="115"/>
      <c r="AP22" s="115"/>
      <c r="AQ22" s="115"/>
      <c r="AR22"/>
      <c r="AS22"/>
      <c r="AV22"/>
    </row>
    <row r="23" spans="1:48" customHeight="1" ht="28.25">
      <c r="A23" s="42"/>
      <c r="B23" s="40" t="s">
        <v>112</v>
      </c>
      <c r="C23" s="40" t="s">
        <v>113</v>
      </c>
      <c r="D23" s="17">
        <v>12.0</v>
      </c>
      <c r="E23" s="18"/>
      <c r="F23" s="19">
        <v>12.0</v>
      </c>
      <c r="G23" s="20"/>
      <c r="H23" s="146"/>
      <c r="I23" s="18"/>
      <c r="J23" s="19"/>
      <c r="K23" s="21"/>
      <c r="L23" s="44" t="s">
        <v>61</v>
      </c>
      <c r="M23" s="22">
        <v>1</v>
      </c>
      <c r="N23" s="22"/>
      <c r="O23" s="22"/>
      <c r="P23" s="22"/>
      <c r="Q23" s="22"/>
      <c r="R23" s="22"/>
      <c r="S23" s="23"/>
      <c r="T23" s="22" t="s">
        <v>61</v>
      </c>
      <c r="U23" s="22">
        <v>1</v>
      </c>
      <c r="V23" s="22"/>
      <c r="W23" s="23"/>
      <c r="X23" s="143"/>
      <c r="Y23" s="144"/>
      <c r="Z23" s="144"/>
      <c r="AA23" s="144"/>
      <c r="AB23" s="144"/>
      <c r="AC23" s="144"/>
      <c r="AD23" s="144"/>
      <c r="AE23" s="145"/>
      <c r="AF23" s="143"/>
      <c r="AG23" s="144"/>
      <c r="AH23" s="144"/>
      <c r="AI23" s="144"/>
      <c r="AJ23" s="144"/>
      <c r="AK23" s="145"/>
      <c r="AL23" s="24"/>
      <c r="AM23" s="44">
        <v>3.0</v>
      </c>
      <c r="AN23" s="44"/>
      <c r="AO23" s="44"/>
      <c r="AP23" s="44"/>
      <c r="AQ23" s="44"/>
      <c r="AR23"/>
      <c r="AS23"/>
      <c r="AV23"/>
    </row>
    <row r="24" spans="1:48" customHeight="1" ht="28.25">
      <c r="A24" s="42"/>
      <c r="B24" s="40" t="s">
        <v>114</v>
      </c>
      <c r="C24" s="40" t="s">
        <v>115</v>
      </c>
      <c r="D24" s="17">
        <v>16.0</v>
      </c>
      <c r="E24" s="18"/>
      <c r="F24" s="19">
        <v>8.0</v>
      </c>
      <c r="G24" s="20">
        <v>8.0</v>
      </c>
      <c r="H24" s="146"/>
      <c r="I24" s="18"/>
      <c r="J24" s="19"/>
      <c r="K24" s="21"/>
      <c r="L24" s="44"/>
      <c r="M24" s="22"/>
      <c r="N24" s="22" t="s">
        <v>64</v>
      </c>
      <c r="O24" s="22">
        <v>2</v>
      </c>
      <c r="P24" s="22"/>
      <c r="Q24" s="22"/>
      <c r="R24" s="22"/>
      <c r="S24" s="23"/>
      <c r="T24" s="22"/>
      <c r="U24" s="22"/>
      <c r="V24" s="22"/>
      <c r="W24" s="23"/>
      <c r="X24" s="143"/>
      <c r="Y24" s="144"/>
      <c r="Z24" s="144"/>
      <c r="AA24" s="144"/>
      <c r="AB24" s="144"/>
      <c r="AC24" s="144"/>
      <c r="AD24" s="144"/>
      <c r="AE24" s="145"/>
      <c r="AF24" s="143"/>
      <c r="AG24" s="144"/>
      <c r="AH24" s="144"/>
      <c r="AI24" s="144"/>
      <c r="AJ24" s="144"/>
      <c r="AK24" s="145"/>
      <c r="AL24" s="24"/>
      <c r="AM24" s="44"/>
      <c r="AN24" s="44">
        <v>3.0</v>
      </c>
      <c r="AO24" s="44"/>
      <c r="AP24" s="44"/>
      <c r="AQ24" s="44"/>
      <c r="AR24"/>
      <c r="AS24"/>
      <c r="AV24"/>
    </row>
    <row r="25" spans="1:48" customHeight="1" ht="28.25">
      <c r="A25" s="42"/>
      <c r="B25" s="40" t="s">
        <v>116</v>
      </c>
      <c r="C25" s="40" t="s">
        <v>117</v>
      </c>
      <c r="D25" s="17">
        <v>13.0</v>
      </c>
      <c r="E25" s="18"/>
      <c r="F25" s="19">
        <v>13.0</v>
      </c>
      <c r="G25" s="20"/>
      <c r="H25" s="146"/>
      <c r="I25" s="18"/>
      <c r="J25" s="19"/>
      <c r="K25" s="21"/>
      <c r="L25" s="44"/>
      <c r="M25" s="22"/>
      <c r="N25" s="22" t="s">
        <v>61</v>
      </c>
      <c r="O25" s="22">
        <v>1</v>
      </c>
      <c r="P25" s="22" t="s">
        <v>61</v>
      </c>
      <c r="Q25" s="22">
        <v>1</v>
      </c>
      <c r="R25" s="22"/>
      <c r="S25" s="23"/>
      <c r="T25" s="22"/>
      <c r="U25" s="22"/>
      <c r="V25" s="22"/>
      <c r="W25" s="23"/>
      <c r="X25" s="143"/>
      <c r="Y25" s="144"/>
      <c r="Z25" s="144"/>
      <c r="AA25" s="144"/>
      <c r="AB25" s="144"/>
      <c r="AC25" s="144"/>
      <c r="AD25" s="144"/>
      <c r="AE25" s="145"/>
      <c r="AF25" s="143"/>
      <c r="AG25" s="144"/>
      <c r="AH25" s="144"/>
      <c r="AI25" s="144"/>
      <c r="AJ25" s="144"/>
      <c r="AK25" s="145"/>
      <c r="AL25" s="24"/>
      <c r="AM25" s="44"/>
      <c r="AN25" s="44"/>
      <c r="AO25" s="44">
        <v>3.0</v>
      </c>
      <c r="AP25" s="44"/>
      <c r="AQ25" s="44"/>
      <c r="AR25"/>
      <c r="AS25"/>
      <c r="AV25"/>
    </row>
    <row r="26" spans="1:48" customHeight="1" ht="28.25">
      <c r="A26" s="42"/>
      <c r="B26" s="40" t="s">
        <v>118</v>
      </c>
      <c r="C26" s="40" t="s">
        <v>119</v>
      </c>
      <c r="D26" s="17">
        <v>8.0</v>
      </c>
      <c r="E26" s="18"/>
      <c r="F26" s="19">
        <v>8.0</v>
      </c>
      <c r="G26" s="20"/>
      <c r="H26" s="146"/>
      <c r="I26" s="18"/>
      <c r="J26" s="19"/>
      <c r="K26" s="21"/>
      <c r="L26" s="44"/>
      <c r="M26" s="22"/>
      <c r="N26" s="22" t="s">
        <v>61</v>
      </c>
      <c r="O26" s="22">
        <v>1</v>
      </c>
      <c r="P26" s="22"/>
      <c r="Q26" s="22"/>
      <c r="R26" s="22"/>
      <c r="S26" s="23"/>
      <c r="T26" s="22" t="s">
        <v>61</v>
      </c>
      <c r="U26" s="22">
        <v>1</v>
      </c>
      <c r="V26" s="22"/>
      <c r="W26" s="23"/>
      <c r="X26" s="143"/>
      <c r="Y26" s="144"/>
      <c r="Z26" s="144"/>
      <c r="AA26" s="144"/>
      <c r="AB26" s="144"/>
      <c r="AC26" s="144"/>
      <c r="AD26" s="144"/>
      <c r="AE26" s="145"/>
      <c r="AF26" s="143"/>
      <c r="AG26" s="144"/>
      <c r="AH26" s="144"/>
      <c r="AI26" s="144"/>
      <c r="AJ26" s="144"/>
      <c r="AK26" s="145"/>
      <c r="AL26" s="24"/>
      <c r="AM26" s="44">
        <v>0.5</v>
      </c>
      <c r="AN26" s="44">
        <v>0.5</v>
      </c>
      <c r="AO26" s="44"/>
      <c r="AP26" s="44">
        <v>0.25</v>
      </c>
      <c r="AQ26" s="44">
        <v>0.25</v>
      </c>
      <c r="AR26"/>
      <c r="AS26"/>
      <c r="AV26"/>
    </row>
    <row r="27" spans="1:48" customHeight="1" ht="28.25">
      <c r="A27" s="42"/>
      <c r="B27" s="40" t="s">
        <v>120</v>
      </c>
      <c r="C27" s="40" t="s">
        <v>121</v>
      </c>
      <c r="D27" s="17">
        <v>16.0</v>
      </c>
      <c r="E27" s="18"/>
      <c r="F27" s="19">
        <v>8.0</v>
      </c>
      <c r="G27" s="20">
        <v>8.0</v>
      </c>
      <c r="H27" s="146"/>
      <c r="I27" s="18"/>
      <c r="J27" s="19"/>
      <c r="K27" s="21"/>
      <c r="L27" s="44" t="s">
        <v>61</v>
      </c>
      <c r="M27" s="22">
        <v>1</v>
      </c>
      <c r="N27" s="22" t="s">
        <v>61</v>
      </c>
      <c r="O27" s="22">
        <v>1</v>
      </c>
      <c r="P27" s="22"/>
      <c r="Q27" s="22"/>
      <c r="R27" s="22"/>
      <c r="S27" s="23"/>
      <c r="T27" s="22"/>
      <c r="U27" s="22"/>
      <c r="V27" s="22"/>
      <c r="W27" s="23"/>
      <c r="X27" s="143"/>
      <c r="Y27" s="144"/>
      <c r="Z27" s="144"/>
      <c r="AA27" s="144"/>
      <c r="AB27" s="144"/>
      <c r="AC27" s="144"/>
      <c r="AD27" s="144"/>
      <c r="AE27" s="145"/>
      <c r="AF27" s="143"/>
      <c r="AG27" s="144"/>
      <c r="AH27" s="144"/>
      <c r="AI27" s="144"/>
      <c r="AJ27" s="144"/>
      <c r="AK27" s="145"/>
      <c r="AL27" s="24"/>
      <c r="AM27" s="44">
        <v>0.5</v>
      </c>
      <c r="AN27" s="44">
        <v>0.5</v>
      </c>
      <c r="AO27" s="44">
        <v>0.5</v>
      </c>
      <c r="AP27" s="44">
        <v>0.5</v>
      </c>
      <c r="AQ27" s="44">
        <v>0.5</v>
      </c>
      <c r="AR27"/>
      <c r="AS27"/>
      <c r="AV27"/>
    </row>
    <row r="28" spans="1:48" customHeight="1" ht="28.25">
      <c r="A28" s="42"/>
      <c r="B28" s="40" t="s">
        <v>122</v>
      </c>
      <c r="C28" s="40" t="s">
        <v>123</v>
      </c>
      <c r="D28" s="17">
        <v>10.0</v>
      </c>
      <c r="E28" s="18"/>
      <c r="F28" s="19">
        <v>10.0</v>
      </c>
      <c r="G28" s="20"/>
      <c r="H28" s="146"/>
      <c r="I28" s="18"/>
      <c r="J28" s="19"/>
      <c r="K28" s="21"/>
      <c r="L28" s="44" t="s">
        <v>61</v>
      </c>
      <c r="M28" s="22">
        <v>1</v>
      </c>
      <c r="N28" s="22" t="s">
        <v>61</v>
      </c>
      <c r="O28" s="22">
        <v>1</v>
      </c>
      <c r="P28" s="22"/>
      <c r="Q28" s="22"/>
      <c r="R28" s="22"/>
      <c r="S28" s="23"/>
      <c r="T28" s="22"/>
      <c r="U28" s="22"/>
      <c r="V28" s="22"/>
      <c r="W28" s="23"/>
      <c r="X28" s="143"/>
      <c r="Y28" s="144"/>
      <c r="Z28" s="144"/>
      <c r="AA28" s="144"/>
      <c r="AB28" s="144"/>
      <c r="AC28" s="144"/>
      <c r="AD28" s="144"/>
      <c r="AE28" s="145"/>
      <c r="AF28" s="143"/>
      <c r="AG28" s="144"/>
      <c r="AH28" s="144"/>
      <c r="AI28" s="144"/>
      <c r="AJ28" s="144"/>
      <c r="AK28" s="145"/>
      <c r="AL28" s="24"/>
      <c r="AM28" s="44">
        <v>0.5</v>
      </c>
      <c r="AN28" s="44">
        <v>0.5</v>
      </c>
      <c r="AO28" s="44">
        <v>0.5</v>
      </c>
      <c r="AP28" s="44">
        <v>0.5</v>
      </c>
      <c r="AQ28" s="44">
        <v>0.5</v>
      </c>
      <c r="AR28"/>
      <c r="AS28"/>
      <c r="AV28"/>
    </row>
    <row r="29" spans="1:48" customHeight="1" ht="28.25">
      <c r="A29" s="42"/>
      <c r="B29" s="40" t="s">
        <v>124</v>
      </c>
      <c r="C29" s="40" t="s">
        <v>125</v>
      </c>
      <c r="D29" s="17">
        <v>12.0</v>
      </c>
      <c r="E29" s="18"/>
      <c r="F29" s="19">
        <v>6.0</v>
      </c>
      <c r="G29" s="20">
        <v>6.0</v>
      </c>
      <c r="H29" s="146"/>
      <c r="I29" s="18"/>
      <c r="J29" s="19"/>
      <c r="K29" s="21"/>
      <c r="L29" s="44" t="s">
        <v>87</v>
      </c>
      <c r="M29" s="22">
        <v>1</v>
      </c>
      <c r="N29" s="22" t="s">
        <v>88</v>
      </c>
      <c r="O29" s="22">
        <v>1</v>
      </c>
      <c r="P29" s="22"/>
      <c r="Q29" s="22"/>
      <c r="R29" s="22"/>
      <c r="S29" s="23"/>
      <c r="T29" s="22"/>
      <c r="U29" s="22"/>
      <c r="V29" s="22"/>
      <c r="W29" s="23"/>
      <c r="X29" s="143"/>
      <c r="Y29" s="144"/>
      <c r="Z29" s="144"/>
      <c r="AA29" s="144"/>
      <c r="AB29" s="144"/>
      <c r="AC29" s="144"/>
      <c r="AD29" s="144"/>
      <c r="AE29" s="145"/>
      <c r="AF29" s="143"/>
      <c r="AG29" s="144"/>
      <c r="AH29" s="144"/>
      <c r="AI29" s="144"/>
      <c r="AJ29" s="144"/>
      <c r="AK29" s="145"/>
      <c r="AL29" s="24"/>
      <c r="AM29" s="44">
        <v>0.5</v>
      </c>
      <c r="AN29" s="44">
        <v>0.5</v>
      </c>
      <c r="AO29" s="44">
        <v>0.5</v>
      </c>
      <c r="AP29" s="44">
        <v>0.5</v>
      </c>
      <c r="AQ29" s="44">
        <v>0.5</v>
      </c>
      <c r="AR29"/>
      <c r="AS29"/>
      <c r="AV29"/>
    </row>
    <row r="30" spans="1:48" customHeight="1" ht="28.25">
      <c r="A30" s="42"/>
      <c r="B30" s="40" t="s">
        <v>126</v>
      </c>
      <c r="C30" s="40" t="s">
        <v>127</v>
      </c>
      <c r="D30" s="17">
        <v>5.0</v>
      </c>
      <c r="E30" s="18"/>
      <c r="F30" s="19">
        <v>5.0</v>
      </c>
      <c r="G30" s="20"/>
      <c r="H30" s="146"/>
      <c r="I30" s="18"/>
      <c r="J30" s="19"/>
      <c r="K30" s="21"/>
      <c r="L30" s="44" t="s">
        <v>61</v>
      </c>
      <c r="M30" s="22">
        <v>1</v>
      </c>
      <c r="N30" s="22" t="s">
        <v>61</v>
      </c>
      <c r="O30" s="22">
        <v>1</v>
      </c>
      <c r="P30" s="22"/>
      <c r="Q30" s="22"/>
      <c r="R30" s="22"/>
      <c r="S30" s="23"/>
      <c r="T30" s="22"/>
      <c r="U30" s="22"/>
      <c r="V30" s="22"/>
      <c r="W30" s="23"/>
      <c r="X30" s="143"/>
      <c r="Y30" s="144"/>
      <c r="Z30" s="144"/>
      <c r="AA30" s="144"/>
      <c r="AB30" s="144"/>
      <c r="AC30" s="144"/>
      <c r="AD30" s="144"/>
      <c r="AE30" s="145"/>
      <c r="AF30" s="143"/>
      <c r="AG30" s="144"/>
      <c r="AH30" s="144"/>
      <c r="AI30" s="144"/>
      <c r="AJ30" s="144"/>
      <c r="AK30" s="145"/>
      <c r="AL30" s="24"/>
      <c r="AM30" s="44">
        <v>0.2</v>
      </c>
      <c r="AN30" s="44">
        <v>0.2</v>
      </c>
      <c r="AO30" s="44">
        <v>0.1</v>
      </c>
      <c r="AP30" s="44">
        <v>0.25</v>
      </c>
      <c r="AQ30" s="44">
        <v>0.25</v>
      </c>
      <c r="AR30"/>
      <c r="AS30"/>
      <c r="AV30"/>
    </row>
    <row r="31" spans="1:48" customHeight="1" ht="28.25">
      <c r="A31" s="42"/>
      <c r="B31" s="40" t="s">
        <v>128</v>
      </c>
      <c r="C31" s="40" t="s">
        <v>129</v>
      </c>
      <c r="D31" s="17">
        <v>14.0</v>
      </c>
      <c r="E31" s="18"/>
      <c r="F31" s="19">
        <v>14.0</v>
      </c>
      <c r="G31" s="20"/>
      <c r="H31" s="146"/>
      <c r="I31" s="18"/>
      <c r="J31" s="19"/>
      <c r="K31" s="21"/>
      <c r="L31" s="44"/>
      <c r="M31" s="22"/>
      <c r="N31" s="22" t="s">
        <v>61</v>
      </c>
      <c r="O31" s="22">
        <v>1</v>
      </c>
      <c r="P31" s="22"/>
      <c r="Q31" s="22"/>
      <c r="R31" s="22"/>
      <c r="S31" s="23"/>
      <c r="T31" s="22" t="s">
        <v>61</v>
      </c>
      <c r="U31" s="22">
        <v>1</v>
      </c>
      <c r="V31" s="22"/>
      <c r="W31" s="23"/>
      <c r="X31" s="143"/>
      <c r="Y31" s="144"/>
      <c r="Z31" s="144"/>
      <c r="AA31" s="144"/>
      <c r="AB31" s="144"/>
      <c r="AC31" s="144"/>
      <c r="AD31" s="144"/>
      <c r="AE31" s="145"/>
      <c r="AF31" s="143"/>
      <c r="AG31" s="144"/>
      <c r="AH31" s="144"/>
      <c r="AI31" s="144"/>
      <c r="AJ31" s="144"/>
      <c r="AK31" s="145"/>
      <c r="AL31" s="24"/>
      <c r="AM31" s="44"/>
      <c r="AN31" s="44"/>
      <c r="AO31" s="44"/>
      <c r="AP31" s="44">
        <v>3.0</v>
      </c>
      <c r="AQ31" s="44"/>
      <c r="AR31"/>
      <c r="AS31"/>
      <c r="AV31"/>
    </row>
    <row r="32" spans="1:48" customHeight="1" ht="28.25">
      <c r="A32" s="42"/>
      <c r="B32" s="40" t="s">
        <v>130</v>
      </c>
      <c r="C32" s="40" t="s">
        <v>131</v>
      </c>
      <c r="D32" s="17">
        <v>20.0</v>
      </c>
      <c r="E32" s="18"/>
      <c r="F32" s="19">
        <v>20.0</v>
      </c>
      <c r="G32" s="20"/>
      <c r="H32" s="146"/>
      <c r="I32" s="18"/>
      <c r="J32" s="19"/>
      <c r="K32" s="21"/>
      <c r="L32" s="44"/>
      <c r="M32" s="22"/>
      <c r="N32" s="22" t="s">
        <v>61</v>
      </c>
      <c r="O32" s="22">
        <v>1</v>
      </c>
      <c r="P32" s="22"/>
      <c r="Q32" s="22"/>
      <c r="R32" s="22"/>
      <c r="S32" s="23"/>
      <c r="T32" s="22" t="s">
        <v>61</v>
      </c>
      <c r="U32" s="22">
        <v>1</v>
      </c>
      <c r="V32" s="22"/>
      <c r="W32" s="23"/>
      <c r="X32" s="143"/>
      <c r="Y32" s="144"/>
      <c r="Z32" s="144"/>
      <c r="AA32" s="144"/>
      <c r="AB32" s="144"/>
      <c r="AC32" s="144"/>
      <c r="AD32" s="144"/>
      <c r="AE32" s="145"/>
      <c r="AF32" s="143"/>
      <c r="AG32" s="144"/>
      <c r="AH32" s="144"/>
      <c r="AI32" s="144"/>
      <c r="AJ32" s="144"/>
      <c r="AK32" s="145"/>
      <c r="AL32" s="24"/>
      <c r="AM32" s="44"/>
      <c r="AN32" s="44"/>
      <c r="AO32" s="44"/>
      <c r="AP32" s="44"/>
      <c r="AQ32" s="44">
        <v>3.0</v>
      </c>
      <c r="AR32"/>
      <c r="AS32"/>
      <c r="AV32"/>
    </row>
    <row r="33" spans="1:48" customHeight="1" ht="28.25">
      <c r="A33" s="42"/>
      <c r="B33" s="40"/>
      <c r="C33" s="40"/>
      <c r="D33" s="17"/>
      <c r="E33" s="18"/>
      <c r="F33" s="19"/>
      <c r="G33" s="20"/>
      <c r="H33" s="21"/>
      <c r="I33" s="18"/>
      <c r="J33" s="19"/>
      <c r="K33" s="21"/>
      <c r="L33" s="44"/>
      <c r="M33" s="22"/>
      <c r="N33" s="22"/>
      <c r="O33" s="22"/>
      <c r="P33" s="22"/>
      <c r="Q33" s="22"/>
      <c r="R33" s="22"/>
      <c r="S33" s="23"/>
      <c r="T33" s="22"/>
      <c r="U33" s="22"/>
      <c r="V33" s="22"/>
      <c r="W33" s="23"/>
      <c r="X33" s="138"/>
      <c r="Y33" s="22"/>
      <c r="Z33" s="140"/>
      <c r="AA33" s="22"/>
      <c r="AB33" s="140"/>
      <c r="AC33" s="22"/>
      <c r="AD33" s="140"/>
      <c r="AE33" s="23"/>
      <c r="AF33" s="138"/>
      <c r="AG33" s="22"/>
      <c r="AH33" s="140"/>
      <c r="AI33" s="22"/>
      <c r="AJ33" s="140"/>
      <c r="AK33" s="46"/>
      <c r="AL33" s="24"/>
      <c r="AM33" s="44"/>
      <c r="AN33" s="44"/>
      <c r="AO33" s="44"/>
      <c r="AP33" s="44"/>
      <c r="AQ33" s="44"/>
      <c r="AR33"/>
      <c r="AS33"/>
      <c r="AV33"/>
    </row>
    <row r="34" spans="1:48" customHeight="1" ht="28.25">
      <c r="A34" s="42"/>
      <c r="B34" s="40" t="s">
        <v>95</v>
      </c>
      <c r="C34" s="40" t="s">
        <v>132</v>
      </c>
      <c r="D34" s="17">
        <v>21.0</v>
      </c>
      <c r="E34" s="18"/>
      <c r="F34" s="19">
        <v>9.0</v>
      </c>
      <c r="G34" s="20"/>
      <c r="H34" s="21">
        <v>12.0</v>
      </c>
      <c r="I34" s="18"/>
      <c r="J34" s="19"/>
      <c r="K34" s="21"/>
      <c r="L34" s="143"/>
      <c r="M34" s="144"/>
      <c r="N34" s="144"/>
      <c r="O34" s="144"/>
      <c r="P34" s="144"/>
      <c r="Q34" s="144"/>
      <c r="R34" s="144"/>
      <c r="S34" s="145"/>
      <c r="T34" s="144"/>
      <c r="U34" s="144"/>
      <c r="V34" s="144"/>
      <c r="W34" s="145"/>
      <c r="X34" s="44" t="s">
        <v>61</v>
      </c>
      <c r="Y34" s="22">
        <v>1</v>
      </c>
      <c r="Z34" s="22"/>
      <c r="AA34" s="22"/>
      <c r="AB34" s="22"/>
      <c r="AC34" s="22"/>
      <c r="AD34" s="22" t="s">
        <v>61</v>
      </c>
      <c r="AE34" s="23">
        <v>1</v>
      </c>
      <c r="AF34" s="44"/>
      <c r="AG34" s="22"/>
      <c r="AH34" s="22"/>
      <c r="AI34" s="22"/>
      <c r="AJ34" s="22"/>
      <c r="AK34" s="23"/>
      <c r="AL34" s="24"/>
      <c r="AM34" s="44">
        <v>1.0</v>
      </c>
      <c r="AN34" s="44">
        <v>1.0</v>
      </c>
      <c r="AO34" s="44">
        <v>1.0</v>
      </c>
      <c r="AP34" s="44">
        <v>1.0</v>
      </c>
      <c r="AQ34" s="44">
        <v>1.0</v>
      </c>
      <c r="AR34"/>
      <c r="AS34"/>
      <c r="AV34"/>
    </row>
    <row r="35" spans="1:48" customHeight="1" ht="28.25">
      <c r="A35" s="42"/>
      <c r="B35" s="40" t="s">
        <v>133</v>
      </c>
      <c r="C35" s="40" t="s">
        <v>134</v>
      </c>
      <c r="D35" s="17">
        <v>43.0</v>
      </c>
      <c r="E35" s="18"/>
      <c r="F35" s="19">
        <v>15.0</v>
      </c>
      <c r="G35" s="20"/>
      <c r="H35" s="21">
        <v>28.0</v>
      </c>
      <c r="I35" s="18"/>
      <c r="J35" s="19"/>
      <c r="K35" s="21"/>
      <c r="L35" s="143"/>
      <c r="M35" s="144"/>
      <c r="N35" s="144"/>
      <c r="O35" s="144"/>
      <c r="P35" s="144"/>
      <c r="Q35" s="144"/>
      <c r="R35" s="144"/>
      <c r="S35" s="145"/>
      <c r="T35" s="144"/>
      <c r="U35" s="144"/>
      <c r="V35" s="144"/>
      <c r="W35" s="145"/>
      <c r="X35" s="44" t="s">
        <v>99</v>
      </c>
      <c r="Y35" s="22">
        <v>1</v>
      </c>
      <c r="Z35" s="22" t="s">
        <v>88</v>
      </c>
      <c r="AA35" s="22">
        <v>1</v>
      </c>
      <c r="AB35" s="22" t="s">
        <v>88</v>
      </c>
      <c r="AC35" s="22">
        <v>1</v>
      </c>
      <c r="AD35" s="22"/>
      <c r="AE35" s="23"/>
      <c r="AF35" s="44"/>
      <c r="AG35" s="22"/>
      <c r="AH35" s="22"/>
      <c r="AI35" s="22"/>
      <c r="AJ35" s="22"/>
      <c r="AK35" s="23"/>
      <c r="AL35" s="24"/>
      <c r="AM35" s="44">
        <v>1.0</v>
      </c>
      <c r="AN35" s="44">
        <v>1.0</v>
      </c>
      <c r="AO35" s="44">
        <v>1.0</v>
      </c>
      <c r="AP35" s="44"/>
      <c r="AQ35" s="44"/>
      <c r="AR35"/>
      <c r="AS35"/>
      <c r="AV35"/>
    </row>
    <row r="36" spans="1:48" customHeight="1" ht="28.25">
      <c r="A36" s="42"/>
      <c r="B36" s="40" t="s">
        <v>135</v>
      </c>
      <c r="C36" s="40" t="s">
        <v>136</v>
      </c>
      <c r="D36" s="17">
        <v>43.0</v>
      </c>
      <c r="E36" s="18"/>
      <c r="F36" s="19">
        <v>15.0</v>
      </c>
      <c r="G36" s="20"/>
      <c r="H36" s="21">
        <v>28.0</v>
      </c>
      <c r="I36" s="18"/>
      <c r="J36" s="19"/>
      <c r="K36" s="21"/>
      <c r="L36" s="143"/>
      <c r="M36" s="144"/>
      <c r="N36" s="144"/>
      <c r="O36" s="144"/>
      <c r="P36" s="144"/>
      <c r="Q36" s="144"/>
      <c r="R36" s="144"/>
      <c r="S36" s="145"/>
      <c r="T36" s="144"/>
      <c r="U36" s="144"/>
      <c r="V36" s="144"/>
      <c r="W36" s="145"/>
      <c r="X36" s="44" t="s">
        <v>99</v>
      </c>
      <c r="Y36" s="22">
        <v>1</v>
      </c>
      <c r="Z36" s="22" t="s">
        <v>88</v>
      </c>
      <c r="AA36" s="22">
        <v>1</v>
      </c>
      <c r="AB36" s="22" t="s">
        <v>88</v>
      </c>
      <c r="AC36" s="22">
        <v>1</v>
      </c>
      <c r="AD36" s="22"/>
      <c r="AE36" s="23"/>
      <c r="AF36" s="44"/>
      <c r="AG36" s="22"/>
      <c r="AH36" s="22"/>
      <c r="AI36" s="22"/>
      <c r="AJ36" s="22"/>
      <c r="AK36" s="23"/>
      <c r="AL36" s="24"/>
      <c r="AM36" s="44">
        <v>1.0</v>
      </c>
      <c r="AN36" s="44">
        <v>1.0</v>
      </c>
      <c r="AO36" s="44">
        <v>1.0</v>
      </c>
      <c r="AP36" s="44"/>
      <c r="AQ36" s="44"/>
      <c r="AR36"/>
      <c r="AS36"/>
      <c r="AV36"/>
    </row>
    <row r="37" spans="1:48" customHeight="1" ht="28.25">
      <c r="A37" s="42"/>
      <c r="B37" s="40" t="s">
        <v>137</v>
      </c>
      <c r="C37" s="40" t="s">
        <v>138</v>
      </c>
      <c r="D37" s="17">
        <v>39.0</v>
      </c>
      <c r="E37" s="18"/>
      <c r="F37" s="19">
        <v>15.0</v>
      </c>
      <c r="G37" s="20"/>
      <c r="H37" s="21">
        <v>24.0</v>
      </c>
      <c r="I37" s="18"/>
      <c r="J37" s="19"/>
      <c r="K37" s="21"/>
      <c r="L37" s="143"/>
      <c r="M37" s="144"/>
      <c r="N37" s="144"/>
      <c r="O37" s="144"/>
      <c r="P37" s="144"/>
      <c r="Q37" s="144"/>
      <c r="R37" s="144"/>
      <c r="S37" s="145"/>
      <c r="T37" s="144"/>
      <c r="U37" s="144"/>
      <c r="V37" s="144"/>
      <c r="W37" s="145"/>
      <c r="X37" s="44" t="s">
        <v>99</v>
      </c>
      <c r="Y37" s="22">
        <v>1</v>
      </c>
      <c r="Z37" s="22" t="s">
        <v>88</v>
      </c>
      <c r="AA37" s="22">
        <v>1</v>
      </c>
      <c r="AB37" s="22" t="s">
        <v>88</v>
      </c>
      <c r="AC37" s="22">
        <v>1</v>
      </c>
      <c r="AD37" s="22"/>
      <c r="AE37" s="23"/>
      <c r="AF37" s="44"/>
      <c r="AG37" s="22"/>
      <c r="AH37" s="22"/>
      <c r="AI37" s="22"/>
      <c r="AJ37" s="22"/>
      <c r="AK37" s="23"/>
      <c r="AL37" s="24"/>
      <c r="AM37" s="44"/>
      <c r="AN37" s="44"/>
      <c r="AO37" s="44"/>
      <c r="AP37" s="44">
        <v>3.0</v>
      </c>
      <c r="AQ37" s="44">
        <v>3.0</v>
      </c>
      <c r="AR37"/>
      <c r="AS37"/>
      <c r="AV37"/>
    </row>
    <row r="38" spans="1:48" customHeight="1" ht="28.25">
      <c r="A38" s="42"/>
      <c r="B38" s="40" t="s">
        <v>139</v>
      </c>
      <c r="C38" s="40" t="s">
        <v>140</v>
      </c>
      <c r="D38" s="17">
        <v>0.0</v>
      </c>
      <c r="E38" s="18"/>
      <c r="F38" s="19"/>
      <c r="G38" s="20"/>
      <c r="H38" s="21"/>
      <c r="I38" s="18"/>
      <c r="J38" s="19"/>
      <c r="K38" s="21"/>
      <c r="L38" s="143"/>
      <c r="M38" s="144"/>
      <c r="N38" s="144"/>
      <c r="O38" s="144"/>
      <c r="P38" s="144"/>
      <c r="Q38" s="144"/>
      <c r="R38" s="144"/>
      <c r="S38" s="145"/>
      <c r="T38" s="144"/>
      <c r="U38" s="144"/>
      <c r="V38" s="144"/>
      <c r="W38" s="145"/>
      <c r="X38" s="44"/>
      <c r="Y38" s="22"/>
      <c r="Z38" s="22"/>
      <c r="AA38" s="22"/>
      <c r="AB38" s="22"/>
      <c r="AC38" s="22"/>
      <c r="AD38" s="22"/>
      <c r="AE38" s="23"/>
      <c r="AF38" s="44" t="s">
        <v>88</v>
      </c>
      <c r="AG38" s="22">
        <v>1</v>
      </c>
      <c r="AH38" s="22" t="s">
        <v>88</v>
      </c>
      <c r="AI38" s="22">
        <v>1</v>
      </c>
      <c r="AJ38" s="22" t="s">
        <v>99</v>
      </c>
      <c r="AK38" s="23">
        <v>1</v>
      </c>
      <c r="AL38" s="24"/>
      <c r="AM38" s="44">
        <v>2.0</v>
      </c>
      <c r="AN38" s="44">
        <v>2.0</v>
      </c>
      <c r="AO38" s="44">
        <v>2.0</v>
      </c>
      <c r="AP38" s="44">
        <v>2.0</v>
      </c>
      <c r="AQ38" s="44">
        <v>2.0</v>
      </c>
      <c r="AR38"/>
      <c r="AS38"/>
      <c r="AV38"/>
    </row>
    <row r="39" spans="1:48" customHeight="1" ht="27.75">
      <c r="A39" s="43"/>
      <c r="B39" s="41"/>
      <c r="C39" s="41"/>
      <c r="D39" s="34"/>
      <c r="E39" s="35"/>
      <c r="F39" s="36"/>
      <c r="G39" s="37"/>
      <c r="H39" s="38"/>
      <c r="I39" s="35"/>
      <c r="J39" s="36"/>
      <c r="K39" s="38"/>
      <c r="L39" s="139"/>
      <c r="M39" s="25"/>
      <c r="N39" s="141"/>
      <c r="O39" s="25"/>
      <c r="P39" s="141"/>
      <c r="Q39" s="25"/>
      <c r="R39" s="141"/>
      <c r="S39" s="39"/>
      <c r="T39" s="141"/>
      <c r="U39" s="25"/>
      <c r="V39" s="141"/>
      <c r="W39" s="39"/>
      <c r="X39" s="139"/>
      <c r="Y39" s="25"/>
      <c r="Z39" s="141"/>
      <c r="AA39" s="25"/>
      <c r="AB39" s="141"/>
      <c r="AC39" s="25"/>
      <c r="AD39" s="141"/>
      <c r="AE39" s="39"/>
      <c r="AF39" s="139"/>
      <c r="AG39" s="25"/>
      <c r="AH39" s="141"/>
      <c r="AI39" s="25"/>
      <c r="AJ39" s="141"/>
      <c r="AK39" s="26"/>
      <c r="AL39" s="24"/>
      <c r="AM39" s="45"/>
      <c r="AN39" s="45"/>
      <c r="AO39" s="45"/>
      <c r="AP39" s="45"/>
      <c r="AQ39" s="45"/>
      <c r="AR39"/>
      <c r="AS39"/>
      <c r="AV39"/>
    </row>
    <row r="40" spans="1:48" customHeight="1" ht="28.25">
      <c r="A40" s="27"/>
      <c r="B40" s="27"/>
      <c r="C40" s="27"/>
      <c r="D40" s="28"/>
      <c r="E40" s="28"/>
      <c r="F40" s="28"/>
      <c r="G40" s="28"/>
      <c r="H40" s="28"/>
      <c r="I40" s="28"/>
      <c r="J40" s="28"/>
      <c r="K40" s="28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9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/>
      <c r="AS40"/>
      <c r="AV40"/>
    </row>
    <row r="41" spans="1:48" customHeight="1" ht="17.25">
      <c r="A41" s="100" t="s">
        <v>9</v>
      </c>
      <c r="B41" s="101"/>
      <c r="C41" s="74" t="s">
        <v>104</v>
      </c>
      <c r="D41" s="28"/>
      <c r="E41" s="53">
        <f>SUM(E23:E39)</f>
        <v>0</v>
      </c>
      <c r="F41" s="54">
        <f>SUM(F23:F39)</f>
        <v>158</v>
      </c>
      <c r="G41" s="55">
        <f>SUM(G23:G39)</f>
        <v>22</v>
      </c>
      <c r="H41" s="57">
        <f>SUM(H23:H39)</f>
        <v>92</v>
      </c>
      <c r="I41" s="28"/>
      <c r="J41" s="28"/>
      <c r="K41" s="28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9"/>
      <c r="AA41" s="24"/>
      <c r="AB41" s="24"/>
      <c r="AC41" s="24"/>
      <c r="AF41" s="126" t="s">
        <v>9</v>
      </c>
      <c r="AG41" s="127"/>
      <c r="AH41" s="127"/>
      <c r="AI41" s="127"/>
      <c r="AJ41" s="128"/>
      <c r="AK41" s="118" t="s">
        <v>105</v>
      </c>
      <c r="AL41" s="119"/>
      <c r="AM41" s="49">
        <v>6.0</v>
      </c>
      <c r="AN41" s="49">
        <v>6.0</v>
      </c>
      <c r="AO41" s="49">
        <v>6.0</v>
      </c>
      <c r="AP41" s="49">
        <v>6.0</v>
      </c>
      <c r="AQ41" s="49">
        <v>6.0</v>
      </c>
      <c r="AR41"/>
      <c r="AS41"/>
      <c r="AV41"/>
    </row>
    <row r="42" spans="1:48" customHeight="1" ht="17.25">
      <c r="A42" s="102"/>
      <c r="B42" s="103"/>
      <c r="C42" s="75"/>
      <c r="D42" s="30"/>
      <c r="E42" s="76">
        <f>E41+F41+G41</f>
        <v>180</v>
      </c>
      <c r="F42" s="77"/>
      <c r="G42" s="78"/>
      <c r="H42" s="56"/>
      <c r="I42" s="30"/>
      <c r="J42" s="30"/>
      <c r="K42" s="30"/>
      <c r="L42" s="30"/>
      <c r="M42" s="30"/>
      <c r="N42" s="30"/>
      <c r="O42" s="30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48"/>
      <c r="AE42" s="48"/>
      <c r="AF42" s="129"/>
      <c r="AG42" s="130"/>
      <c r="AH42" s="130"/>
      <c r="AI42" s="130"/>
      <c r="AJ42" s="131"/>
      <c r="AK42" s="120" t="s">
        <v>106</v>
      </c>
      <c r="AL42" s="121"/>
      <c r="AM42" s="52">
        <f>SUM(AM23:AM38)</f>
        <v>10.2</v>
      </c>
      <c r="AN42" s="52">
        <f>SUM(AN23:AN38)</f>
        <v>10.2</v>
      </c>
      <c r="AO42" s="52">
        <f>SUM(AO23:AO38)</f>
        <v>9.6</v>
      </c>
      <c r="AP42" s="52">
        <f>SUM(AP23:AP38)</f>
        <v>11</v>
      </c>
      <c r="AQ42" s="52">
        <f>SUM(AQ23:AQ38)</f>
        <v>11</v>
      </c>
      <c r="AR42"/>
      <c r="AS42" s="4"/>
      <c r="AT42" s="4"/>
      <c r="AU42" s="4"/>
      <c r="AV42"/>
    </row>
    <row r="43" spans="1:48" customHeight="1" ht="17.25">
      <c r="A43" s="102"/>
      <c r="B43" s="103"/>
      <c r="C43" s="62"/>
      <c r="D43" s="30"/>
      <c r="E43" s="15"/>
      <c r="F43" s="15"/>
      <c r="G43" s="15"/>
      <c r="H43" s="15"/>
      <c r="I43" s="30"/>
      <c r="J43" s="30"/>
      <c r="K43" s="30"/>
      <c r="L43" s="30"/>
      <c r="M43" s="30"/>
      <c r="N43" s="30"/>
      <c r="O43" s="30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48"/>
      <c r="AE43" s="48"/>
      <c r="AF43" s="129"/>
      <c r="AG43" s="130"/>
      <c r="AH43" s="130"/>
      <c r="AI43" s="130"/>
      <c r="AJ43" s="131"/>
      <c r="AK43" s="122" t="s">
        <v>23</v>
      </c>
      <c r="AL43" s="123"/>
      <c r="AM43" s="50">
        <f>SUM(AM34:AM38)</f>
        <v>5</v>
      </c>
      <c r="AN43" s="50">
        <f>SUM(AN34:AN38)</f>
        <v>5</v>
      </c>
      <c r="AO43" s="50">
        <f>SUM(AO34:AO38)</f>
        <v>5</v>
      </c>
      <c r="AP43" s="50">
        <f>SUM(AP34:AP38)</f>
        <v>6</v>
      </c>
      <c r="AQ43" s="50">
        <f>SUM(AQ34:AQ38)</f>
        <v>6</v>
      </c>
      <c r="AR43"/>
      <c r="AS43"/>
      <c r="AV43"/>
    </row>
    <row r="44" spans="1:48" customHeight="1" ht="17.25">
      <c r="A44" s="104"/>
      <c r="B44" s="105"/>
      <c r="C44" s="63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48"/>
      <c r="AE44" s="48"/>
      <c r="AF44" s="132"/>
      <c r="AG44" s="133"/>
      <c r="AH44" s="133"/>
      <c r="AI44" s="133"/>
      <c r="AJ44" s="134"/>
      <c r="AK44" s="124"/>
      <c r="AL44" s="125"/>
      <c r="AM44" s="51">
        <f>AM43/AM42</f>
        <v>0.49019607843137</v>
      </c>
      <c r="AN44" s="51">
        <f>AN43/AN42</f>
        <v>0.49019607843137</v>
      </c>
      <c r="AO44" s="51">
        <f>AO43/AO42</f>
        <v>0.52083333333333</v>
      </c>
      <c r="AP44" s="51">
        <f>AP43/AP42</f>
        <v>0.54545454545455</v>
      </c>
      <c r="AQ44" s="51">
        <f>AQ43/AQ42</f>
        <v>0.54545454545455</v>
      </c>
      <c r="AR44"/>
      <c r="AS44"/>
      <c r="AV44"/>
    </row>
    <row r="45" spans="1:48" customHeight="1" ht="17.25">
      <c r="A45" s="15"/>
      <c r="B45" s="15"/>
      <c r="C45" s="15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31"/>
      <c r="AK45" s="31"/>
      <c r="AL45" s="31"/>
      <c r="AM45" s="15"/>
      <c r="AN45" s="15"/>
      <c r="AO45" s="15"/>
      <c r="AP45" s="15"/>
      <c r="AQ45" s="15"/>
      <c r="AR45"/>
      <c r="AS45"/>
      <c r="AV45"/>
    </row>
    <row r="46" spans="1:48">
      <c r="AV46" s="1"/>
    </row>
    <row r="47" spans="1:48" customHeight="1" ht="25.25">
      <c r="A47" s="10"/>
      <c r="B47" s="10"/>
      <c r="C47" s="10"/>
      <c r="D47" s="12"/>
      <c r="E47" s="10"/>
      <c r="F47" s="58" t="s">
        <v>107</v>
      </c>
      <c r="G47" s="59"/>
      <c r="H47" s="59"/>
      <c r="I47" s="59"/>
      <c r="J47" s="59"/>
      <c r="K47" s="59"/>
      <c r="L47" s="59"/>
      <c r="M47" s="59"/>
      <c r="N47" s="60" t="s">
        <v>108</v>
      </c>
      <c r="O47" s="61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/>
      <c r="AV47"/>
    </row>
    <row r="48" spans="1:48" customHeight="1" ht="5" s="4" customFormat="1">
      <c r="A48" s="32"/>
      <c r="B48" s="32"/>
      <c r="C48" s="32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/>
      <c r="AV48" s="4"/>
    </row>
    <row r="49" spans="1:48" customHeight="1" ht="25.25" s="4" customFormat="1">
      <c r="F49" s="58" t="s">
        <v>109</v>
      </c>
      <c r="G49" s="59"/>
      <c r="H49" s="59"/>
      <c r="I49" s="59"/>
      <c r="J49" s="59"/>
      <c r="K49" s="59"/>
      <c r="L49" s="59"/>
      <c r="M49" s="59"/>
      <c r="N49" s="60" t="s">
        <v>110</v>
      </c>
      <c r="O49" s="61"/>
      <c r="AV49" s="4"/>
    </row>
  </sheetData>
  <sheetProtection formatCells="0" formatColumns="0" formatRows="0" insertColumns="0" insertRows="0" insertHyperlinks="0" deleteColumns="0" deleteRows="0" sort="0" autoFilter="0" pivotTables="0"/>
  <mergeCells>
    <mergeCell ref="AK41:AL41"/>
    <mergeCell ref="AK42:AL42"/>
    <mergeCell ref="AK43:AL44"/>
    <mergeCell ref="AF41:AJ44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M19:AM22"/>
    <mergeCell ref="AS19:AS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16:C16"/>
    <mergeCell ref="A41:B44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A21:A22"/>
    <mergeCell ref="F47:M47"/>
    <mergeCell ref="N47:O47"/>
    <mergeCell ref="M21:M22"/>
    <mergeCell ref="B21:B22"/>
    <mergeCell ref="G21:G22"/>
    <mergeCell ref="C21:C22"/>
    <mergeCell ref="C41:C42"/>
    <mergeCell ref="E42:G42"/>
    <mergeCell ref="F49:M49"/>
    <mergeCell ref="N49:O49"/>
    <mergeCell ref="C43:C44"/>
    <mergeCell ref="J21:J22"/>
    <mergeCell ref="R21:R22"/>
    <mergeCell ref="AN19:AN22"/>
    <mergeCell ref="AO19:AO22"/>
    <mergeCell ref="AP19:AP22"/>
    <mergeCell ref="AQ19:AQ22"/>
    <mergeCell ref="AM17:AQ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17/06/2025&amp;R&amp;BUniversité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U50"/>
  <sheetViews>
    <sheetView tabSelected="0" workbookViewId="0" zoomScale="92" zoomScaleNormal="70" showGridLines="false" showRowColHeaders="1" topLeftCell="D1">
      <selection activeCell="AP46" sqref="AP46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5" style="1"/>
  </cols>
  <sheetData>
    <row r="1" spans="1:47" customHeight="1" ht="17">
      <c r="E1" s="79" t="s">
        <v>0</v>
      </c>
      <c r="F1" s="80"/>
      <c r="G1" s="80"/>
      <c r="H1" s="80"/>
      <c r="I1" s="80"/>
      <c r="J1" s="81"/>
      <c r="K1" s="79" t="s">
        <v>1</v>
      </c>
      <c r="L1" s="80"/>
      <c r="M1" s="80"/>
      <c r="N1" s="80"/>
      <c r="O1" s="80"/>
      <c r="P1" s="80"/>
      <c r="Q1" s="80"/>
      <c r="R1" s="80"/>
      <c r="S1" s="8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2"/>
      <c r="AR1"/>
      <c r="AU1"/>
    </row>
    <row r="2" spans="1:47" customHeight="1" ht="17">
      <c r="E2" s="79" t="s">
        <v>2</v>
      </c>
      <c r="F2" s="80"/>
      <c r="G2" s="80"/>
      <c r="H2" s="80"/>
      <c r="I2" s="80"/>
      <c r="J2" s="81"/>
      <c r="K2" s="79" t="s">
        <v>3</v>
      </c>
      <c r="L2" s="80"/>
      <c r="M2" s="80"/>
      <c r="N2" s="80"/>
      <c r="O2" s="80"/>
      <c r="P2" s="80"/>
      <c r="Q2" s="80"/>
      <c r="R2" s="80"/>
      <c r="S2" s="81"/>
      <c r="AM2" s="4"/>
      <c r="AN2" s="4"/>
      <c r="AO2" s="4"/>
      <c r="AP2" s="4"/>
      <c r="AQ2"/>
      <c r="AR2"/>
      <c r="AU2"/>
    </row>
    <row r="3" spans="1:47" customHeight="1" ht="17">
      <c r="E3" s="79" t="s">
        <v>4</v>
      </c>
      <c r="F3" s="80"/>
      <c r="G3" s="80"/>
      <c r="H3" s="80"/>
      <c r="I3" s="80"/>
      <c r="J3" s="81"/>
      <c r="K3" s="79" t="s">
        <v>5</v>
      </c>
      <c r="L3" s="80"/>
      <c r="M3" s="80"/>
      <c r="N3" s="80"/>
      <c r="O3" s="80"/>
      <c r="P3" s="80"/>
      <c r="Q3" s="80"/>
      <c r="R3" s="80"/>
      <c r="S3" s="81"/>
      <c r="AM3" s="4"/>
      <c r="AN3" s="4"/>
      <c r="AO3" s="4"/>
      <c r="AP3" s="4"/>
      <c r="AQ3"/>
      <c r="AR3"/>
      <c r="AU3"/>
    </row>
    <row r="4" spans="1:47" customHeight="1" ht="17">
      <c r="E4" s="79" t="s">
        <v>6</v>
      </c>
      <c r="F4" s="80"/>
      <c r="G4" s="80"/>
      <c r="H4" s="80"/>
      <c r="I4" s="80"/>
      <c r="J4" s="81"/>
      <c r="K4" s="79" t="s">
        <v>7</v>
      </c>
      <c r="L4" s="80"/>
      <c r="M4" s="80"/>
      <c r="N4" s="80"/>
      <c r="O4" s="80"/>
      <c r="P4" s="80"/>
      <c r="Q4" s="80"/>
      <c r="R4" s="80"/>
      <c r="S4" s="81"/>
      <c r="AM4" s="4"/>
      <c r="AN4" s="4"/>
      <c r="AO4" s="4"/>
      <c r="AP4" s="4"/>
      <c r="AQ4"/>
      <c r="AR4"/>
      <c r="AU4"/>
    </row>
    <row r="5" spans="1:47" customHeight="1" ht="17">
      <c r="E5" s="79" t="s">
        <v>8</v>
      </c>
      <c r="F5" s="80"/>
      <c r="G5" s="80"/>
      <c r="H5" s="80"/>
      <c r="I5" s="80"/>
      <c r="J5" s="81"/>
      <c r="K5" s="79" t="s">
        <v>9</v>
      </c>
      <c r="L5" s="80"/>
      <c r="M5" s="80"/>
      <c r="N5" s="80"/>
      <c r="O5" s="80"/>
      <c r="P5" s="80"/>
      <c r="Q5" s="80"/>
      <c r="R5" s="80"/>
      <c r="S5" s="81"/>
      <c r="AM5" s="4"/>
      <c r="AN5" s="4"/>
      <c r="AO5" s="4"/>
      <c r="AP5" s="4"/>
      <c r="AQ5"/>
      <c r="AR5"/>
      <c r="AU5"/>
    </row>
    <row r="6" spans="1:47" customHeight="1" ht="17">
      <c r="E6" s="79" t="s">
        <v>10</v>
      </c>
      <c r="F6" s="80"/>
      <c r="G6" s="80"/>
      <c r="H6" s="80"/>
      <c r="I6" s="80"/>
      <c r="J6" s="81"/>
      <c r="K6" s="79" t="s">
        <v>11</v>
      </c>
      <c r="L6" s="80"/>
      <c r="M6" s="80"/>
      <c r="N6" s="80"/>
      <c r="O6" s="80"/>
      <c r="P6" s="80"/>
      <c r="Q6" s="80"/>
      <c r="R6" s="80"/>
      <c r="S6" s="81"/>
      <c r="AM6" s="4"/>
      <c r="AN6" s="4"/>
      <c r="AO6" s="4"/>
      <c r="AP6" s="4"/>
      <c r="AQ6"/>
      <c r="AR6"/>
      <c r="AU6"/>
    </row>
    <row r="7" spans="1:47" customHeight="1" ht="17">
      <c r="E7" s="79" t="s">
        <v>12</v>
      </c>
      <c r="F7" s="80"/>
      <c r="G7" s="80"/>
      <c r="H7" s="80"/>
      <c r="I7" s="80"/>
      <c r="J7" s="81"/>
      <c r="K7" s="79" t="s">
        <v>141</v>
      </c>
      <c r="L7" s="80"/>
      <c r="M7" s="80"/>
      <c r="N7" s="80"/>
      <c r="O7" s="80"/>
      <c r="P7" s="80"/>
      <c r="Q7" s="80"/>
      <c r="R7" s="80"/>
      <c r="S7" s="81"/>
      <c r="AM7" s="4"/>
      <c r="AN7" s="4"/>
      <c r="AO7" s="4"/>
      <c r="AP7" s="4"/>
      <c r="AQ7"/>
      <c r="AR7"/>
      <c r="AU7"/>
    </row>
    <row r="8" spans="1:47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U8"/>
    </row>
    <row r="9" spans="1:47" customHeight="1" ht="15.5">
      <c r="A9" s="6" t="s">
        <v>14</v>
      </c>
      <c r="B9" s="6"/>
      <c r="C9" s="6"/>
      <c r="E9" s="7" t="s">
        <v>15</v>
      </c>
      <c r="F9" s="6" t="s">
        <v>16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U9"/>
    </row>
    <row r="10" spans="1:47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5"/>
      <c r="AR10"/>
      <c r="AU10"/>
    </row>
    <row r="11" spans="1:47" customHeight="1" ht="15.5">
      <c r="B11" s="10"/>
      <c r="C11" s="10"/>
      <c r="E11" s="7" t="s">
        <v>15</v>
      </c>
      <c r="F11" s="6" t="s">
        <v>17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U11"/>
    </row>
    <row r="12" spans="1:47" customHeight="1" ht="5">
      <c r="A12" s="12"/>
      <c r="B12" s="12"/>
      <c r="C12" s="12"/>
      <c r="E12" s="13"/>
      <c r="F12" s="14"/>
      <c r="AU12"/>
    </row>
    <row r="13" spans="1:47" customHeight="1" ht="15.5">
      <c r="E13" s="7"/>
      <c r="F13" s="6" t="s">
        <v>18</v>
      </c>
      <c r="AU13"/>
    </row>
    <row r="14" spans="1:47" customHeight="1" ht="5">
      <c r="E14" s="8"/>
      <c r="F14" s="6"/>
      <c r="AU14"/>
    </row>
    <row r="15" spans="1:47" customHeight="1" ht="15.5">
      <c r="A15" s="12"/>
      <c r="B15" s="12"/>
      <c r="C15" s="12"/>
      <c r="E15" s="7"/>
      <c r="F15" s="6" t="s">
        <v>19</v>
      </c>
      <c r="AU15"/>
    </row>
    <row r="16" spans="1:47" customHeight="1" ht="11">
      <c r="A16" s="99"/>
      <c r="B16" s="99"/>
      <c r="C16" s="99"/>
      <c r="D16" s="4"/>
      <c r="AU16"/>
    </row>
    <row r="17" spans="1:47" customHeight="1" ht="24.75">
      <c r="A17" s="4"/>
      <c r="B17" s="4"/>
      <c r="C17" s="4"/>
      <c r="D17" s="4"/>
      <c r="L17" s="106" t="s">
        <v>20</v>
      </c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8"/>
      <c r="AL17" s="8"/>
      <c r="AM17" s="142" t="s">
        <v>21</v>
      </c>
      <c r="AN17" s="47"/>
      <c r="AO17" s="47"/>
      <c r="AP17" s="47"/>
      <c r="AQ17"/>
      <c r="AR17"/>
      <c r="AU17"/>
    </row>
    <row r="18" spans="1:47" customHeight="1" ht="24.75">
      <c r="A18" s="4"/>
      <c r="B18" s="4"/>
      <c r="C18" s="4"/>
      <c r="D18" s="4"/>
      <c r="L18" s="106" t="s">
        <v>22</v>
      </c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6" t="s">
        <v>23</v>
      </c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8"/>
      <c r="AL18" s="8"/>
      <c r="AM18" s="33" t="s">
        <v>24</v>
      </c>
      <c r="AN18" s="33" t="s">
        <v>25</v>
      </c>
      <c r="AO18" s="33" t="s">
        <v>27</v>
      </c>
      <c r="AP18" s="33" t="s">
        <v>28</v>
      </c>
      <c r="AQ18"/>
      <c r="AR18"/>
      <c r="AU18"/>
    </row>
    <row r="19" spans="1:47" customHeight="1" ht="45.75">
      <c r="A19" s="4"/>
      <c r="B19" s="4"/>
      <c r="C19" s="4"/>
      <c r="D19" s="4"/>
      <c r="L19" s="84" t="s">
        <v>29</v>
      </c>
      <c r="M19" s="85"/>
      <c r="N19" s="85"/>
      <c r="O19" s="85"/>
      <c r="P19" s="85"/>
      <c r="Q19" s="85"/>
      <c r="R19" s="85"/>
      <c r="S19" s="86"/>
      <c r="T19" s="89" t="s">
        <v>30</v>
      </c>
      <c r="U19" s="90"/>
      <c r="V19" s="90"/>
      <c r="W19" s="91"/>
      <c r="X19" s="84" t="s">
        <v>31</v>
      </c>
      <c r="Y19" s="85"/>
      <c r="Z19" s="85"/>
      <c r="AA19" s="85"/>
      <c r="AB19" s="85"/>
      <c r="AC19" s="85"/>
      <c r="AD19" s="85"/>
      <c r="AE19" s="86"/>
      <c r="AF19" s="84" t="s">
        <v>32</v>
      </c>
      <c r="AG19" s="85"/>
      <c r="AH19" s="85"/>
      <c r="AI19" s="85"/>
      <c r="AJ19" s="85"/>
      <c r="AK19" s="86"/>
      <c r="AL19" s="8"/>
      <c r="AM19" s="114" t="s">
        <v>33</v>
      </c>
      <c r="AN19" s="114" t="s">
        <v>34</v>
      </c>
      <c r="AO19" s="114" t="s">
        <v>36</v>
      </c>
      <c r="AP19" s="114" t="s">
        <v>37</v>
      </c>
      <c r="AQ19"/>
      <c r="AR19"/>
      <c r="AU19"/>
    </row>
    <row r="20" spans="1:47" customHeight="1" ht="45.75" s="15" customFormat="1">
      <c r="A20" s="84" t="s">
        <v>38</v>
      </c>
      <c r="B20" s="85"/>
      <c r="C20" s="85"/>
      <c r="D20" s="89" t="s">
        <v>39</v>
      </c>
      <c r="E20" s="90"/>
      <c r="F20" s="90"/>
      <c r="G20" s="90"/>
      <c r="H20" s="91"/>
      <c r="I20" s="89" t="s">
        <v>40</v>
      </c>
      <c r="J20" s="90"/>
      <c r="K20" s="90"/>
      <c r="L20" s="94" t="s">
        <v>41</v>
      </c>
      <c r="M20" s="87"/>
      <c r="N20" s="87" t="s">
        <v>42</v>
      </c>
      <c r="O20" s="87"/>
      <c r="P20" s="87" t="s">
        <v>43</v>
      </c>
      <c r="Q20" s="87"/>
      <c r="R20" s="87" t="s">
        <v>44</v>
      </c>
      <c r="S20" s="88"/>
      <c r="T20" s="87" t="s">
        <v>42</v>
      </c>
      <c r="U20" s="87"/>
      <c r="V20" s="87" t="s">
        <v>43</v>
      </c>
      <c r="W20" s="87"/>
      <c r="X20" s="111" t="s">
        <v>45</v>
      </c>
      <c r="Y20" s="109"/>
      <c r="Z20" s="136" t="s">
        <v>46</v>
      </c>
      <c r="AA20" s="137"/>
      <c r="AB20" s="109" t="s">
        <v>43</v>
      </c>
      <c r="AC20" s="109"/>
      <c r="AD20" s="109" t="s">
        <v>47</v>
      </c>
      <c r="AE20" s="110"/>
      <c r="AF20" s="111" t="s">
        <v>48</v>
      </c>
      <c r="AG20" s="109"/>
      <c r="AH20" s="109" t="s">
        <v>43</v>
      </c>
      <c r="AI20" s="109"/>
      <c r="AJ20" s="109" t="s">
        <v>47</v>
      </c>
      <c r="AK20" s="110"/>
      <c r="AL20" s="8"/>
      <c r="AM20" s="114"/>
      <c r="AN20" s="114"/>
      <c r="AO20" s="114"/>
      <c r="AP20" s="114"/>
      <c r="AQ20"/>
      <c r="AR20"/>
      <c r="AU20" s="15"/>
    </row>
    <row r="21" spans="1:47" customHeight="1" ht="22.5">
      <c r="A21" s="68" t="s">
        <v>49</v>
      </c>
      <c r="B21" s="70" t="s">
        <v>50</v>
      </c>
      <c r="C21" s="72" t="s">
        <v>51</v>
      </c>
      <c r="D21" s="92" t="s">
        <v>52</v>
      </c>
      <c r="E21" s="95" t="s">
        <v>53</v>
      </c>
      <c r="F21" s="64" t="s">
        <v>54</v>
      </c>
      <c r="G21" s="64" t="s">
        <v>55</v>
      </c>
      <c r="H21" s="97" t="s">
        <v>56</v>
      </c>
      <c r="I21" s="95" t="s">
        <v>53</v>
      </c>
      <c r="J21" s="64" t="s">
        <v>54</v>
      </c>
      <c r="K21" s="135" t="s">
        <v>55</v>
      </c>
      <c r="L21" s="82" t="s">
        <v>57</v>
      </c>
      <c r="M21" s="66" t="s">
        <v>58</v>
      </c>
      <c r="N21" s="66" t="s">
        <v>57</v>
      </c>
      <c r="O21" s="66" t="s">
        <v>58</v>
      </c>
      <c r="P21" s="66" t="s">
        <v>57</v>
      </c>
      <c r="Q21" s="66" t="s">
        <v>58</v>
      </c>
      <c r="R21" s="66" t="s">
        <v>57</v>
      </c>
      <c r="S21" s="116" t="s">
        <v>58</v>
      </c>
      <c r="T21" s="82" t="s">
        <v>57</v>
      </c>
      <c r="U21" s="66" t="s">
        <v>58</v>
      </c>
      <c r="V21" s="66" t="s">
        <v>57</v>
      </c>
      <c r="W21" s="116" t="s">
        <v>58</v>
      </c>
      <c r="X21" s="82" t="s">
        <v>57</v>
      </c>
      <c r="Y21" s="66" t="s">
        <v>58</v>
      </c>
      <c r="Z21" s="66" t="s">
        <v>57</v>
      </c>
      <c r="AA21" s="66" t="s">
        <v>58</v>
      </c>
      <c r="AB21" s="66" t="s">
        <v>57</v>
      </c>
      <c r="AC21" s="66" t="s">
        <v>58</v>
      </c>
      <c r="AD21" s="66" t="s">
        <v>57</v>
      </c>
      <c r="AE21" s="116" t="s">
        <v>58</v>
      </c>
      <c r="AF21" s="82" t="s">
        <v>57</v>
      </c>
      <c r="AG21" s="66" t="s">
        <v>58</v>
      </c>
      <c r="AH21" s="66" t="s">
        <v>57</v>
      </c>
      <c r="AI21" s="66" t="s">
        <v>58</v>
      </c>
      <c r="AJ21" s="66" t="s">
        <v>57</v>
      </c>
      <c r="AK21" s="112" t="s">
        <v>58</v>
      </c>
      <c r="AL21" s="16"/>
      <c r="AM21" s="114"/>
      <c r="AN21" s="114"/>
      <c r="AO21" s="114"/>
      <c r="AP21" s="114"/>
      <c r="AQ21"/>
      <c r="AR21"/>
      <c r="AU21"/>
    </row>
    <row r="22" spans="1:47" customHeight="1" ht="22.5">
      <c r="A22" s="69"/>
      <c r="B22" s="71"/>
      <c r="C22" s="73"/>
      <c r="D22" s="93"/>
      <c r="E22" s="96"/>
      <c r="F22" s="65"/>
      <c r="G22" s="65"/>
      <c r="H22" s="98"/>
      <c r="I22" s="96"/>
      <c r="J22" s="65"/>
      <c r="K22" s="98"/>
      <c r="L22" s="83"/>
      <c r="M22" s="67"/>
      <c r="N22" s="67"/>
      <c r="O22" s="67"/>
      <c r="P22" s="67"/>
      <c r="Q22" s="67"/>
      <c r="R22" s="67"/>
      <c r="S22" s="117"/>
      <c r="T22" s="83"/>
      <c r="U22" s="67"/>
      <c r="V22" s="67"/>
      <c r="W22" s="117"/>
      <c r="X22" s="83"/>
      <c r="Y22" s="67"/>
      <c r="Z22" s="67"/>
      <c r="AA22" s="67"/>
      <c r="AB22" s="67"/>
      <c r="AC22" s="67"/>
      <c r="AD22" s="67"/>
      <c r="AE22" s="117"/>
      <c r="AF22" s="83"/>
      <c r="AG22" s="67"/>
      <c r="AH22" s="67"/>
      <c r="AI22" s="67"/>
      <c r="AJ22" s="67"/>
      <c r="AK22" s="113"/>
      <c r="AL22" s="16"/>
      <c r="AM22" s="115"/>
      <c r="AN22" s="115"/>
      <c r="AO22" s="115"/>
      <c r="AP22" s="115"/>
      <c r="AQ22"/>
      <c r="AR22"/>
      <c r="AU22"/>
    </row>
    <row r="23" spans="1:47" customHeight="1" ht="28.25">
      <c r="A23" s="42"/>
      <c r="B23" s="40" t="s">
        <v>142</v>
      </c>
      <c r="C23" s="40" t="s">
        <v>143</v>
      </c>
      <c r="D23" s="17">
        <v>16.0</v>
      </c>
      <c r="E23" s="18"/>
      <c r="F23" s="19">
        <v>16.0</v>
      </c>
      <c r="G23" s="20"/>
      <c r="H23" s="146"/>
      <c r="I23" s="18"/>
      <c r="J23" s="19"/>
      <c r="K23" s="21"/>
      <c r="L23" s="44"/>
      <c r="M23" s="22"/>
      <c r="N23" s="22" t="s">
        <v>61</v>
      </c>
      <c r="O23" s="22">
        <v>1</v>
      </c>
      <c r="P23" s="22"/>
      <c r="Q23" s="22"/>
      <c r="R23" s="22"/>
      <c r="S23" s="23"/>
      <c r="T23" s="22" t="s">
        <v>61</v>
      </c>
      <c r="U23" s="22">
        <v>1</v>
      </c>
      <c r="V23" s="22"/>
      <c r="W23" s="23"/>
      <c r="X23" s="143"/>
      <c r="Y23" s="144"/>
      <c r="Z23" s="144"/>
      <c r="AA23" s="144"/>
      <c r="AB23" s="144"/>
      <c r="AC23" s="144"/>
      <c r="AD23" s="144"/>
      <c r="AE23" s="145"/>
      <c r="AF23" s="143"/>
      <c r="AG23" s="144"/>
      <c r="AH23" s="144"/>
      <c r="AI23" s="144"/>
      <c r="AJ23" s="144"/>
      <c r="AK23" s="145"/>
      <c r="AL23" s="24"/>
      <c r="AM23" s="44">
        <v>3.0</v>
      </c>
      <c r="AN23" s="44"/>
      <c r="AO23" s="44"/>
      <c r="AP23" s="44"/>
      <c r="AQ23"/>
      <c r="AR23"/>
      <c r="AU23"/>
    </row>
    <row r="24" spans="1:47" customHeight="1" ht="28.25">
      <c r="A24" s="42"/>
      <c r="B24" s="40" t="s">
        <v>144</v>
      </c>
      <c r="C24" s="40" t="s">
        <v>145</v>
      </c>
      <c r="D24" s="17">
        <v>16.0</v>
      </c>
      <c r="E24" s="18"/>
      <c r="F24" s="19">
        <v>16.0</v>
      </c>
      <c r="G24" s="20"/>
      <c r="H24" s="146"/>
      <c r="I24" s="18"/>
      <c r="J24" s="19"/>
      <c r="K24" s="21"/>
      <c r="L24" s="44"/>
      <c r="M24" s="22"/>
      <c r="N24" s="22" t="s">
        <v>61</v>
      </c>
      <c r="O24" s="22">
        <v>1</v>
      </c>
      <c r="P24" s="22"/>
      <c r="Q24" s="22"/>
      <c r="R24" s="22"/>
      <c r="S24" s="23"/>
      <c r="T24" s="22" t="s">
        <v>61</v>
      </c>
      <c r="U24" s="22">
        <v>1</v>
      </c>
      <c r="V24" s="22"/>
      <c r="W24" s="23"/>
      <c r="X24" s="143"/>
      <c r="Y24" s="144"/>
      <c r="Z24" s="144"/>
      <c r="AA24" s="144"/>
      <c r="AB24" s="144"/>
      <c r="AC24" s="144"/>
      <c r="AD24" s="144"/>
      <c r="AE24" s="145"/>
      <c r="AF24" s="143"/>
      <c r="AG24" s="144"/>
      <c r="AH24" s="144"/>
      <c r="AI24" s="144"/>
      <c r="AJ24" s="144"/>
      <c r="AK24" s="145"/>
      <c r="AL24" s="24"/>
      <c r="AM24" s="44"/>
      <c r="AN24" s="44">
        <v>3.0</v>
      </c>
      <c r="AO24" s="44"/>
      <c r="AP24" s="44"/>
      <c r="AQ24"/>
      <c r="AR24"/>
      <c r="AU24"/>
    </row>
    <row r="25" spans="1:47" customHeight="1" ht="28.25">
      <c r="A25" s="42"/>
      <c r="B25" s="40" t="s">
        <v>146</v>
      </c>
      <c r="C25" s="40" t="s">
        <v>147</v>
      </c>
      <c r="D25" s="17">
        <v>12.0</v>
      </c>
      <c r="E25" s="18"/>
      <c r="F25" s="19">
        <v>12.0</v>
      </c>
      <c r="G25" s="20"/>
      <c r="H25" s="146"/>
      <c r="I25" s="18"/>
      <c r="J25" s="19"/>
      <c r="K25" s="21"/>
      <c r="L25" s="44"/>
      <c r="M25" s="22"/>
      <c r="N25" s="22" t="s">
        <v>61</v>
      </c>
      <c r="O25" s="22">
        <v>1</v>
      </c>
      <c r="P25" s="22"/>
      <c r="Q25" s="22"/>
      <c r="R25" s="22"/>
      <c r="S25" s="23"/>
      <c r="T25" s="22" t="s">
        <v>61</v>
      </c>
      <c r="U25" s="22">
        <v>1</v>
      </c>
      <c r="V25" s="22"/>
      <c r="W25" s="23"/>
      <c r="X25" s="143"/>
      <c r="Y25" s="144"/>
      <c r="Z25" s="144"/>
      <c r="AA25" s="144"/>
      <c r="AB25" s="144"/>
      <c r="AC25" s="144"/>
      <c r="AD25" s="144"/>
      <c r="AE25" s="145"/>
      <c r="AF25" s="143"/>
      <c r="AG25" s="144"/>
      <c r="AH25" s="144"/>
      <c r="AI25" s="144"/>
      <c r="AJ25" s="144"/>
      <c r="AK25" s="145"/>
      <c r="AL25" s="24"/>
      <c r="AM25" s="44">
        <v>1.0</v>
      </c>
      <c r="AN25" s="44"/>
      <c r="AO25" s="44">
        <v>0.5</v>
      </c>
      <c r="AP25" s="44">
        <v>0.5</v>
      </c>
      <c r="AQ25"/>
      <c r="AR25"/>
      <c r="AU25"/>
    </row>
    <row r="26" spans="1:47" customHeight="1" ht="28.25">
      <c r="A26" s="42"/>
      <c r="B26" s="40" t="s">
        <v>148</v>
      </c>
      <c r="C26" s="40" t="s">
        <v>149</v>
      </c>
      <c r="D26" s="17">
        <v>10.0</v>
      </c>
      <c r="E26" s="18"/>
      <c r="F26" s="19">
        <v>10.0</v>
      </c>
      <c r="G26" s="20"/>
      <c r="H26" s="146"/>
      <c r="I26" s="18"/>
      <c r="J26" s="19"/>
      <c r="K26" s="21"/>
      <c r="L26" s="44"/>
      <c r="M26" s="22"/>
      <c r="N26" s="22" t="s">
        <v>61</v>
      </c>
      <c r="O26" s="22">
        <v>1</v>
      </c>
      <c r="P26" s="22"/>
      <c r="Q26" s="22"/>
      <c r="R26" s="22"/>
      <c r="S26" s="23"/>
      <c r="T26" s="22" t="s">
        <v>61</v>
      </c>
      <c r="U26" s="22">
        <v>1</v>
      </c>
      <c r="V26" s="22"/>
      <c r="W26" s="23"/>
      <c r="X26" s="143"/>
      <c r="Y26" s="144"/>
      <c r="Z26" s="144"/>
      <c r="AA26" s="144"/>
      <c r="AB26" s="144"/>
      <c r="AC26" s="144"/>
      <c r="AD26" s="144"/>
      <c r="AE26" s="145"/>
      <c r="AF26" s="143"/>
      <c r="AG26" s="144"/>
      <c r="AH26" s="144"/>
      <c r="AI26" s="144"/>
      <c r="AJ26" s="144"/>
      <c r="AK26" s="145"/>
      <c r="AL26" s="24"/>
      <c r="AM26" s="44">
        <v>1.0</v>
      </c>
      <c r="AN26" s="44">
        <v>0.5</v>
      </c>
      <c r="AO26" s="44">
        <v>0.5</v>
      </c>
      <c r="AP26" s="44"/>
      <c r="AQ26"/>
      <c r="AR26"/>
      <c r="AU26"/>
    </row>
    <row r="27" spans="1:47" customHeight="1" ht="28.25">
      <c r="A27" s="42"/>
      <c r="B27" s="40" t="s">
        <v>150</v>
      </c>
      <c r="C27" s="40" t="s">
        <v>151</v>
      </c>
      <c r="D27" s="17">
        <v>12.0</v>
      </c>
      <c r="E27" s="18"/>
      <c r="F27" s="19">
        <v>12.0</v>
      </c>
      <c r="G27" s="20"/>
      <c r="H27" s="146"/>
      <c r="I27" s="18"/>
      <c r="J27" s="19"/>
      <c r="K27" s="21"/>
      <c r="L27" s="44"/>
      <c r="M27" s="22"/>
      <c r="N27" s="22" t="s">
        <v>61</v>
      </c>
      <c r="O27" s="22">
        <v>1</v>
      </c>
      <c r="P27" s="22"/>
      <c r="Q27" s="22"/>
      <c r="R27" s="22"/>
      <c r="S27" s="23"/>
      <c r="T27" s="22" t="s">
        <v>61</v>
      </c>
      <c r="U27" s="22">
        <v>1</v>
      </c>
      <c r="V27" s="22"/>
      <c r="W27" s="23"/>
      <c r="X27" s="143"/>
      <c r="Y27" s="144"/>
      <c r="Z27" s="144"/>
      <c r="AA27" s="144"/>
      <c r="AB27" s="144"/>
      <c r="AC27" s="144"/>
      <c r="AD27" s="144"/>
      <c r="AE27" s="145"/>
      <c r="AF27" s="143"/>
      <c r="AG27" s="144"/>
      <c r="AH27" s="144"/>
      <c r="AI27" s="144"/>
      <c r="AJ27" s="144"/>
      <c r="AK27" s="145"/>
      <c r="AL27" s="24"/>
      <c r="AM27" s="44">
        <v>1.0</v>
      </c>
      <c r="AN27" s="44">
        <v>0.5</v>
      </c>
      <c r="AO27" s="44"/>
      <c r="AP27" s="44">
        <v>0.5</v>
      </c>
      <c r="AQ27"/>
      <c r="AR27"/>
      <c r="AU27"/>
    </row>
    <row r="28" spans="1:47" customHeight="1" ht="28.25">
      <c r="A28" s="42"/>
      <c r="B28" s="40" t="s">
        <v>152</v>
      </c>
      <c r="C28" s="40" t="s">
        <v>153</v>
      </c>
      <c r="D28" s="17">
        <v>15.0</v>
      </c>
      <c r="E28" s="18"/>
      <c r="F28" s="19">
        <v>7.0</v>
      </c>
      <c r="G28" s="20">
        <v>8.0</v>
      </c>
      <c r="H28" s="146"/>
      <c r="I28" s="18"/>
      <c r="J28" s="19"/>
      <c r="K28" s="21"/>
      <c r="L28" s="44" t="s">
        <v>61</v>
      </c>
      <c r="M28" s="22">
        <v>1</v>
      </c>
      <c r="N28" s="22" t="s">
        <v>61</v>
      </c>
      <c r="O28" s="22">
        <v>1</v>
      </c>
      <c r="P28" s="22"/>
      <c r="Q28" s="22"/>
      <c r="R28" s="22"/>
      <c r="S28" s="23"/>
      <c r="T28" s="22"/>
      <c r="U28" s="22"/>
      <c r="V28" s="22"/>
      <c r="W28" s="23"/>
      <c r="X28" s="143"/>
      <c r="Y28" s="144"/>
      <c r="Z28" s="144"/>
      <c r="AA28" s="144"/>
      <c r="AB28" s="144"/>
      <c r="AC28" s="144"/>
      <c r="AD28" s="144"/>
      <c r="AE28" s="145"/>
      <c r="AF28" s="143"/>
      <c r="AG28" s="144"/>
      <c r="AH28" s="144"/>
      <c r="AI28" s="144"/>
      <c r="AJ28" s="144"/>
      <c r="AK28" s="145"/>
      <c r="AL28" s="24"/>
      <c r="AM28" s="44">
        <v>0.5</v>
      </c>
      <c r="AN28" s="44">
        <v>1.0</v>
      </c>
      <c r="AO28" s="44">
        <v>0.5</v>
      </c>
      <c r="AP28" s="44">
        <v>0.5</v>
      </c>
      <c r="AQ28"/>
      <c r="AR28"/>
      <c r="AU28"/>
    </row>
    <row r="29" spans="1:47" customHeight="1" ht="28.25">
      <c r="A29" s="42"/>
      <c r="B29" s="40" t="s">
        <v>154</v>
      </c>
      <c r="C29" s="40" t="s">
        <v>155</v>
      </c>
      <c r="D29" s="17">
        <v>10.0</v>
      </c>
      <c r="E29" s="18"/>
      <c r="F29" s="19">
        <v>10.0</v>
      </c>
      <c r="G29" s="20"/>
      <c r="H29" s="146"/>
      <c r="I29" s="18"/>
      <c r="J29" s="19"/>
      <c r="K29" s="21"/>
      <c r="L29" s="44" t="s">
        <v>61</v>
      </c>
      <c r="M29" s="22">
        <v>1</v>
      </c>
      <c r="N29" s="22" t="s">
        <v>61</v>
      </c>
      <c r="O29" s="22">
        <v>1</v>
      </c>
      <c r="P29" s="22"/>
      <c r="Q29" s="22"/>
      <c r="R29" s="22"/>
      <c r="S29" s="23"/>
      <c r="T29" s="22"/>
      <c r="U29" s="22"/>
      <c r="V29" s="22"/>
      <c r="W29" s="23"/>
      <c r="X29" s="143"/>
      <c r="Y29" s="144"/>
      <c r="Z29" s="144"/>
      <c r="AA29" s="144"/>
      <c r="AB29" s="144"/>
      <c r="AC29" s="144"/>
      <c r="AD29" s="144"/>
      <c r="AE29" s="145"/>
      <c r="AF29" s="143"/>
      <c r="AG29" s="144"/>
      <c r="AH29" s="144"/>
      <c r="AI29" s="144"/>
      <c r="AJ29" s="144"/>
      <c r="AK29" s="145"/>
      <c r="AL29" s="24"/>
      <c r="AM29" s="44">
        <v>0.5</v>
      </c>
      <c r="AN29" s="44">
        <v>1.0</v>
      </c>
      <c r="AO29" s="44">
        <v>0.5</v>
      </c>
      <c r="AP29" s="44">
        <v>0.5</v>
      </c>
      <c r="AQ29"/>
      <c r="AR29"/>
      <c r="AU29"/>
    </row>
    <row r="30" spans="1:47" customHeight="1" ht="28.25">
      <c r="A30" s="42"/>
      <c r="B30" s="40" t="s">
        <v>156</v>
      </c>
      <c r="C30" s="40" t="s">
        <v>157</v>
      </c>
      <c r="D30" s="17">
        <v>16.0</v>
      </c>
      <c r="E30" s="18"/>
      <c r="F30" s="19">
        <v>8.0</v>
      </c>
      <c r="G30" s="20">
        <v>8.0</v>
      </c>
      <c r="H30" s="146"/>
      <c r="I30" s="18"/>
      <c r="J30" s="19"/>
      <c r="K30" s="21"/>
      <c r="L30" s="44"/>
      <c r="M30" s="22"/>
      <c r="N30" s="22" t="s">
        <v>61</v>
      </c>
      <c r="O30" s="22">
        <v>1</v>
      </c>
      <c r="P30" s="22"/>
      <c r="Q30" s="22"/>
      <c r="R30" s="22"/>
      <c r="S30" s="23"/>
      <c r="T30" s="22" t="s">
        <v>61</v>
      </c>
      <c r="U30" s="22">
        <v>1</v>
      </c>
      <c r="V30" s="22"/>
      <c r="W30" s="23"/>
      <c r="X30" s="143"/>
      <c r="Y30" s="144"/>
      <c r="Z30" s="144"/>
      <c r="AA30" s="144"/>
      <c r="AB30" s="144"/>
      <c r="AC30" s="144"/>
      <c r="AD30" s="144"/>
      <c r="AE30" s="145"/>
      <c r="AF30" s="143"/>
      <c r="AG30" s="144"/>
      <c r="AH30" s="144"/>
      <c r="AI30" s="144"/>
      <c r="AJ30" s="144"/>
      <c r="AK30" s="145"/>
      <c r="AL30" s="24"/>
      <c r="AM30" s="44">
        <v>0.5</v>
      </c>
      <c r="AN30" s="44">
        <v>0.5</v>
      </c>
      <c r="AO30" s="44">
        <v>0.5</v>
      </c>
      <c r="AP30" s="44">
        <v>0.5</v>
      </c>
      <c r="AQ30"/>
      <c r="AR30"/>
      <c r="AU30"/>
    </row>
    <row r="31" spans="1:47" customHeight="1" ht="28.25">
      <c r="A31" s="42"/>
      <c r="B31" s="40" t="s">
        <v>158</v>
      </c>
      <c r="C31" s="40" t="s">
        <v>159</v>
      </c>
      <c r="D31" s="17">
        <v>8.0</v>
      </c>
      <c r="E31" s="18"/>
      <c r="F31" s="19">
        <v>8.0</v>
      </c>
      <c r="G31" s="20"/>
      <c r="H31" s="146"/>
      <c r="I31" s="18"/>
      <c r="J31" s="19"/>
      <c r="K31" s="21"/>
      <c r="L31" s="44"/>
      <c r="M31" s="22"/>
      <c r="N31" s="22" t="s">
        <v>61</v>
      </c>
      <c r="O31" s="22">
        <v>1</v>
      </c>
      <c r="P31" s="22"/>
      <c r="Q31" s="22"/>
      <c r="R31" s="22"/>
      <c r="S31" s="23"/>
      <c r="T31" s="22" t="s">
        <v>61</v>
      </c>
      <c r="U31" s="22">
        <v>1</v>
      </c>
      <c r="V31" s="22"/>
      <c r="W31" s="23"/>
      <c r="X31" s="143"/>
      <c r="Y31" s="144"/>
      <c r="Z31" s="144"/>
      <c r="AA31" s="144"/>
      <c r="AB31" s="144"/>
      <c r="AC31" s="144"/>
      <c r="AD31" s="144"/>
      <c r="AE31" s="145"/>
      <c r="AF31" s="143"/>
      <c r="AG31" s="144"/>
      <c r="AH31" s="144"/>
      <c r="AI31" s="144"/>
      <c r="AJ31" s="144"/>
      <c r="AK31" s="145"/>
      <c r="AL31" s="24"/>
      <c r="AM31" s="44">
        <v>0.5</v>
      </c>
      <c r="AN31" s="44">
        <v>0.5</v>
      </c>
      <c r="AO31" s="44">
        <v>0.5</v>
      </c>
      <c r="AP31" s="44">
        <v>0.5</v>
      </c>
      <c r="AQ31"/>
      <c r="AR31"/>
      <c r="AU31"/>
    </row>
    <row r="32" spans="1:47" customHeight="1" ht="28.25">
      <c r="A32" s="42"/>
      <c r="B32" s="40" t="s">
        <v>160</v>
      </c>
      <c r="C32" s="40" t="s">
        <v>161</v>
      </c>
      <c r="D32" s="17">
        <v>10.0</v>
      </c>
      <c r="E32" s="18"/>
      <c r="F32" s="19">
        <v>10.0</v>
      </c>
      <c r="G32" s="20"/>
      <c r="H32" s="146"/>
      <c r="I32" s="18"/>
      <c r="J32" s="19"/>
      <c r="K32" s="21"/>
      <c r="L32" s="44"/>
      <c r="M32" s="22"/>
      <c r="N32" s="22" t="s">
        <v>61</v>
      </c>
      <c r="O32" s="22">
        <v>1</v>
      </c>
      <c r="P32" s="22"/>
      <c r="Q32" s="22"/>
      <c r="R32" s="22"/>
      <c r="S32" s="23"/>
      <c r="T32" s="22" t="s">
        <v>61</v>
      </c>
      <c r="U32" s="22">
        <v>1</v>
      </c>
      <c r="V32" s="22"/>
      <c r="W32" s="23"/>
      <c r="X32" s="143"/>
      <c r="Y32" s="144"/>
      <c r="Z32" s="144"/>
      <c r="AA32" s="144"/>
      <c r="AB32" s="144"/>
      <c r="AC32" s="144"/>
      <c r="AD32" s="144"/>
      <c r="AE32" s="145"/>
      <c r="AF32" s="143"/>
      <c r="AG32" s="144"/>
      <c r="AH32" s="144"/>
      <c r="AI32" s="144"/>
      <c r="AJ32" s="144"/>
      <c r="AK32" s="145"/>
      <c r="AL32" s="24"/>
      <c r="AM32" s="44"/>
      <c r="AN32" s="44"/>
      <c r="AO32" s="44">
        <v>0.5</v>
      </c>
      <c r="AP32" s="44">
        <v>0.5</v>
      </c>
      <c r="AQ32"/>
      <c r="AR32"/>
      <c r="AU32"/>
    </row>
    <row r="33" spans="1:47" customHeight="1" ht="28.25">
      <c r="A33" s="42"/>
      <c r="B33" s="40" t="s">
        <v>162</v>
      </c>
      <c r="C33" s="40" t="s">
        <v>163</v>
      </c>
      <c r="D33" s="17">
        <v>20.0</v>
      </c>
      <c r="E33" s="18"/>
      <c r="F33" s="19">
        <v>20.0</v>
      </c>
      <c r="G33" s="20"/>
      <c r="H33" s="146"/>
      <c r="I33" s="18"/>
      <c r="J33" s="19"/>
      <c r="K33" s="21"/>
      <c r="L33" s="44"/>
      <c r="M33" s="22"/>
      <c r="N33" s="22" t="s">
        <v>61</v>
      </c>
      <c r="O33" s="22">
        <v>1</v>
      </c>
      <c r="P33" s="22"/>
      <c r="Q33" s="22"/>
      <c r="R33" s="22"/>
      <c r="S33" s="23"/>
      <c r="T33" s="22" t="s">
        <v>61</v>
      </c>
      <c r="U33" s="22">
        <v>1</v>
      </c>
      <c r="V33" s="22"/>
      <c r="W33" s="23"/>
      <c r="X33" s="143"/>
      <c r="Y33" s="144"/>
      <c r="Z33" s="144"/>
      <c r="AA33" s="144"/>
      <c r="AB33" s="144"/>
      <c r="AC33" s="144"/>
      <c r="AD33" s="144"/>
      <c r="AE33" s="145"/>
      <c r="AF33" s="143"/>
      <c r="AG33" s="144"/>
      <c r="AH33" s="144"/>
      <c r="AI33" s="144"/>
      <c r="AJ33" s="144"/>
      <c r="AK33" s="145"/>
      <c r="AL33" s="24"/>
      <c r="AM33" s="44"/>
      <c r="AN33" s="44"/>
      <c r="AO33" s="44">
        <v>2.0</v>
      </c>
      <c r="AP33" s="44"/>
      <c r="AQ33"/>
      <c r="AR33"/>
      <c r="AU33"/>
    </row>
    <row r="34" spans="1:47" customHeight="1" ht="28.25">
      <c r="A34" s="42"/>
      <c r="B34" s="40" t="s">
        <v>164</v>
      </c>
      <c r="C34" s="40" t="s">
        <v>165</v>
      </c>
      <c r="D34" s="17">
        <v>22.0</v>
      </c>
      <c r="E34" s="18"/>
      <c r="F34" s="19">
        <v>22.0</v>
      </c>
      <c r="G34" s="20"/>
      <c r="H34" s="146"/>
      <c r="I34" s="18"/>
      <c r="J34" s="19"/>
      <c r="K34" s="21"/>
      <c r="L34" s="44"/>
      <c r="M34" s="22"/>
      <c r="N34" s="22" t="s">
        <v>61</v>
      </c>
      <c r="O34" s="22">
        <v>1</v>
      </c>
      <c r="P34" s="22"/>
      <c r="Q34" s="22"/>
      <c r="R34" s="22"/>
      <c r="S34" s="23"/>
      <c r="T34" s="22" t="s">
        <v>61</v>
      </c>
      <c r="U34" s="22">
        <v>1</v>
      </c>
      <c r="V34" s="22"/>
      <c r="W34" s="23"/>
      <c r="X34" s="143"/>
      <c r="Y34" s="144"/>
      <c r="Z34" s="144"/>
      <c r="AA34" s="144"/>
      <c r="AB34" s="144"/>
      <c r="AC34" s="144"/>
      <c r="AD34" s="144"/>
      <c r="AE34" s="145"/>
      <c r="AF34" s="143"/>
      <c r="AG34" s="144"/>
      <c r="AH34" s="144"/>
      <c r="AI34" s="144"/>
      <c r="AJ34" s="144"/>
      <c r="AK34" s="145"/>
      <c r="AL34" s="24"/>
      <c r="AM34" s="44"/>
      <c r="AN34" s="44"/>
      <c r="AO34" s="44"/>
      <c r="AP34" s="44">
        <v>2.0</v>
      </c>
      <c r="AQ34"/>
      <c r="AR34"/>
      <c r="AU34"/>
    </row>
    <row r="35" spans="1:47" customHeight="1" ht="28.25">
      <c r="A35" s="42"/>
      <c r="B35" s="40" t="s">
        <v>166</v>
      </c>
      <c r="C35" s="40" t="s">
        <v>167</v>
      </c>
      <c r="D35" s="17">
        <v>24.0</v>
      </c>
      <c r="E35" s="18"/>
      <c r="F35" s="19">
        <v>24.0</v>
      </c>
      <c r="G35" s="20"/>
      <c r="H35" s="146"/>
      <c r="I35" s="18"/>
      <c r="J35" s="19"/>
      <c r="K35" s="21"/>
      <c r="L35" s="44"/>
      <c r="M35" s="22"/>
      <c r="N35" s="22" t="s">
        <v>61</v>
      </c>
      <c r="O35" s="22">
        <v>1</v>
      </c>
      <c r="P35" s="22"/>
      <c r="Q35" s="22"/>
      <c r="R35" s="22"/>
      <c r="S35" s="23"/>
      <c r="T35" s="22" t="s">
        <v>61</v>
      </c>
      <c r="U35" s="22">
        <v>1</v>
      </c>
      <c r="V35" s="22"/>
      <c r="W35" s="23"/>
      <c r="X35" s="143"/>
      <c r="Y35" s="144"/>
      <c r="Z35" s="144"/>
      <c r="AA35" s="144"/>
      <c r="AB35" s="144"/>
      <c r="AC35" s="144"/>
      <c r="AD35" s="144"/>
      <c r="AE35" s="145"/>
      <c r="AF35" s="143"/>
      <c r="AG35" s="144"/>
      <c r="AH35" s="144"/>
      <c r="AI35" s="144"/>
      <c r="AJ35" s="144"/>
      <c r="AK35" s="145"/>
      <c r="AL35" s="24"/>
      <c r="AM35" s="44"/>
      <c r="AN35" s="44"/>
      <c r="AO35" s="44"/>
      <c r="AP35" s="44">
        <v>3.0</v>
      </c>
      <c r="AQ35"/>
      <c r="AR35"/>
      <c r="AU35"/>
    </row>
    <row r="36" spans="1:47" customHeight="1" ht="28.25">
      <c r="A36" s="42"/>
      <c r="B36" s="40" t="s">
        <v>168</v>
      </c>
      <c r="C36" s="40" t="s">
        <v>169</v>
      </c>
      <c r="D36" s="17">
        <v>24.0</v>
      </c>
      <c r="E36" s="18"/>
      <c r="F36" s="19">
        <v>16.0</v>
      </c>
      <c r="G36" s="20">
        <v>8.0</v>
      </c>
      <c r="H36" s="146"/>
      <c r="I36" s="18"/>
      <c r="J36" s="19"/>
      <c r="K36" s="21"/>
      <c r="L36" s="44"/>
      <c r="M36" s="22"/>
      <c r="N36" s="22" t="s">
        <v>61</v>
      </c>
      <c r="O36" s="22">
        <v>1</v>
      </c>
      <c r="P36" s="22"/>
      <c r="Q36" s="22"/>
      <c r="R36" s="22"/>
      <c r="S36" s="23"/>
      <c r="T36" s="22" t="s">
        <v>61</v>
      </c>
      <c r="U36" s="22">
        <v>1</v>
      </c>
      <c r="V36" s="22"/>
      <c r="W36" s="23"/>
      <c r="X36" s="143"/>
      <c r="Y36" s="144"/>
      <c r="Z36" s="144"/>
      <c r="AA36" s="144"/>
      <c r="AB36" s="144"/>
      <c r="AC36" s="144"/>
      <c r="AD36" s="144"/>
      <c r="AE36" s="145"/>
      <c r="AF36" s="143"/>
      <c r="AG36" s="144"/>
      <c r="AH36" s="144"/>
      <c r="AI36" s="144"/>
      <c r="AJ36" s="144"/>
      <c r="AK36" s="145"/>
      <c r="AL36" s="24"/>
      <c r="AM36" s="44"/>
      <c r="AN36" s="44"/>
      <c r="AO36" s="44">
        <v>2.0</v>
      </c>
      <c r="AP36" s="44"/>
      <c r="AQ36"/>
      <c r="AR36"/>
      <c r="AU36"/>
    </row>
    <row r="37" spans="1:47" customHeight="1" ht="28.25">
      <c r="A37" s="42"/>
      <c r="B37" s="40"/>
      <c r="C37" s="40"/>
      <c r="D37" s="17"/>
      <c r="E37" s="18"/>
      <c r="F37" s="19"/>
      <c r="G37" s="20"/>
      <c r="H37" s="21"/>
      <c r="I37" s="18"/>
      <c r="J37" s="19"/>
      <c r="K37" s="21"/>
      <c r="L37" s="44"/>
      <c r="M37" s="22"/>
      <c r="N37" s="22"/>
      <c r="O37" s="22"/>
      <c r="P37" s="22"/>
      <c r="Q37" s="22"/>
      <c r="R37" s="22"/>
      <c r="S37" s="23"/>
      <c r="T37" s="22"/>
      <c r="U37" s="22"/>
      <c r="V37" s="22"/>
      <c r="W37" s="23"/>
      <c r="X37" s="138"/>
      <c r="Y37" s="22"/>
      <c r="Z37" s="140"/>
      <c r="AA37" s="22"/>
      <c r="AB37" s="140"/>
      <c r="AC37" s="22"/>
      <c r="AD37" s="140"/>
      <c r="AE37" s="23"/>
      <c r="AF37" s="138"/>
      <c r="AG37" s="22"/>
      <c r="AH37" s="140"/>
      <c r="AI37" s="22"/>
      <c r="AJ37" s="140"/>
      <c r="AK37" s="46"/>
      <c r="AL37" s="24"/>
      <c r="AM37" s="44"/>
      <c r="AN37" s="44"/>
      <c r="AO37" s="44"/>
      <c r="AP37" s="44"/>
      <c r="AQ37"/>
      <c r="AR37"/>
      <c r="AU37"/>
    </row>
    <row r="38" spans="1:47" customHeight="1" ht="28.25">
      <c r="A38" s="42"/>
      <c r="B38" s="40" t="s">
        <v>95</v>
      </c>
      <c r="C38" s="40" t="s">
        <v>170</v>
      </c>
      <c r="D38" s="17">
        <v>28.0</v>
      </c>
      <c r="E38" s="18"/>
      <c r="F38" s="19">
        <v>12.0</v>
      </c>
      <c r="G38" s="20"/>
      <c r="H38" s="21">
        <v>16.0</v>
      </c>
      <c r="I38" s="18"/>
      <c r="J38" s="19"/>
      <c r="K38" s="21"/>
      <c r="L38" s="143"/>
      <c r="M38" s="144"/>
      <c r="N38" s="144"/>
      <c r="O38" s="144"/>
      <c r="P38" s="144"/>
      <c r="Q38" s="144"/>
      <c r="R38" s="144"/>
      <c r="S38" s="145"/>
      <c r="T38" s="144"/>
      <c r="U38" s="144"/>
      <c r="V38" s="144"/>
      <c r="W38" s="145"/>
      <c r="X38" s="44" t="s">
        <v>61</v>
      </c>
      <c r="Y38" s="22">
        <v>1</v>
      </c>
      <c r="Z38" s="22"/>
      <c r="AA38" s="22"/>
      <c r="AB38" s="22"/>
      <c r="AC38" s="22"/>
      <c r="AD38" s="22" t="s">
        <v>61</v>
      </c>
      <c r="AE38" s="23">
        <v>1</v>
      </c>
      <c r="AF38" s="44"/>
      <c r="AG38" s="22"/>
      <c r="AH38" s="22"/>
      <c r="AI38" s="22"/>
      <c r="AJ38" s="22"/>
      <c r="AK38" s="23"/>
      <c r="AL38" s="24"/>
      <c r="AM38" s="44"/>
      <c r="AN38" s="44"/>
      <c r="AO38" s="44"/>
      <c r="AP38" s="44"/>
      <c r="AQ38"/>
      <c r="AR38"/>
      <c r="AU38"/>
    </row>
    <row r="39" spans="1:47" customHeight="1" ht="28.25">
      <c r="A39" s="42"/>
      <c r="B39" s="40" t="s">
        <v>171</v>
      </c>
      <c r="C39" s="40" t="s">
        <v>172</v>
      </c>
      <c r="D39" s="17">
        <v>159.0</v>
      </c>
      <c r="E39" s="18">
        <v>15.0</v>
      </c>
      <c r="F39" s="19">
        <v>60.0</v>
      </c>
      <c r="G39" s="20"/>
      <c r="H39" s="21">
        <v>84.0</v>
      </c>
      <c r="I39" s="18"/>
      <c r="J39" s="19"/>
      <c r="K39" s="21"/>
      <c r="L39" s="143"/>
      <c r="M39" s="144"/>
      <c r="N39" s="144"/>
      <c r="O39" s="144"/>
      <c r="P39" s="144"/>
      <c r="Q39" s="144"/>
      <c r="R39" s="144"/>
      <c r="S39" s="145"/>
      <c r="T39" s="144"/>
      <c r="U39" s="144"/>
      <c r="V39" s="144"/>
      <c r="W39" s="145"/>
      <c r="X39" s="44"/>
      <c r="Y39" s="22"/>
      <c r="Z39" s="22" t="s">
        <v>88</v>
      </c>
      <c r="AA39" s="22">
        <v>1</v>
      </c>
      <c r="AB39" s="22" t="s">
        <v>88</v>
      </c>
      <c r="AC39" s="22">
        <v>1</v>
      </c>
      <c r="AD39" s="22" t="s">
        <v>99</v>
      </c>
      <c r="AE39" s="23">
        <v>1</v>
      </c>
      <c r="AF39" s="44"/>
      <c r="AG39" s="22"/>
      <c r="AH39" s="22"/>
      <c r="AI39" s="22"/>
      <c r="AJ39" s="22"/>
      <c r="AK39" s="23"/>
      <c r="AL39" s="24"/>
      <c r="AM39" s="44">
        <v>8.0</v>
      </c>
      <c r="AN39" s="44">
        <v>8.0</v>
      </c>
      <c r="AO39" s="44">
        <v>7.0</v>
      </c>
      <c r="AP39" s="44">
        <v>7.0</v>
      </c>
      <c r="AQ39"/>
      <c r="AR39"/>
      <c r="AU39"/>
    </row>
    <row r="40" spans="1:47" customHeight="1" ht="27.75">
      <c r="A40" s="43"/>
      <c r="B40" s="41"/>
      <c r="C40" s="41"/>
      <c r="D40" s="34"/>
      <c r="E40" s="35"/>
      <c r="F40" s="36"/>
      <c r="G40" s="37"/>
      <c r="H40" s="38"/>
      <c r="I40" s="35"/>
      <c r="J40" s="36"/>
      <c r="K40" s="38"/>
      <c r="L40" s="139"/>
      <c r="M40" s="25"/>
      <c r="N40" s="141"/>
      <c r="O40" s="25"/>
      <c r="P40" s="141"/>
      <c r="Q40" s="25"/>
      <c r="R40" s="141"/>
      <c r="S40" s="39"/>
      <c r="T40" s="141"/>
      <c r="U40" s="25"/>
      <c r="V40" s="141"/>
      <c r="W40" s="39"/>
      <c r="X40" s="139"/>
      <c r="Y40" s="25"/>
      <c r="Z40" s="141"/>
      <c r="AA40" s="25"/>
      <c r="AB40" s="141"/>
      <c r="AC40" s="25"/>
      <c r="AD40" s="141"/>
      <c r="AE40" s="39"/>
      <c r="AF40" s="139"/>
      <c r="AG40" s="25"/>
      <c r="AH40" s="141"/>
      <c r="AI40" s="25"/>
      <c r="AJ40" s="141"/>
      <c r="AK40" s="26"/>
      <c r="AL40" s="24"/>
      <c r="AM40" s="45"/>
      <c r="AN40" s="45"/>
      <c r="AO40" s="45"/>
      <c r="AP40" s="45"/>
      <c r="AQ40"/>
      <c r="AR40"/>
      <c r="AU40"/>
    </row>
    <row r="41" spans="1:47" customHeight="1" ht="28.25">
      <c r="A41" s="27"/>
      <c r="B41" s="27"/>
      <c r="C41" s="27"/>
      <c r="D41" s="28"/>
      <c r="E41" s="28"/>
      <c r="F41" s="28"/>
      <c r="G41" s="28"/>
      <c r="H41" s="28"/>
      <c r="I41" s="28"/>
      <c r="J41" s="28"/>
      <c r="K41" s="28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9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/>
      <c r="AR41"/>
      <c r="AU41"/>
    </row>
    <row r="42" spans="1:47" customHeight="1" ht="17.25">
      <c r="A42" s="100" t="s">
        <v>9</v>
      </c>
      <c r="B42" s="101"/>
      <c r="C42" s="74" t="s">
        <v>104</v>
      </c>
      <c r="D42" s="28"/>
      <c r="E42" s="53">
        <f>SUM(E23:E40)</f>
        <v>15</v>
      </c>
      <c r="F42" s="54">
        <f>SUM(F23:F40)</f>
        <v>263</v>
      </c>
      <c r="G42" s="55">
        <f>SUM(G23:G40)</f>
        <v>24</v>
      </c>
      <c r="H42" s="57">
        <f>SUM(H23:H40)</f>
        <v>100</v>
      </c>
      <c r="I42" s="28"/>
      <c r="J42" s="28"/>
      <c r="K42" s="28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9"/>
      <c r="AA42" s="24"/>
      <c r="AB42" s="24"/>
      <c r="AC42" s="24"/>
      <c r="AF42" s="126" t="s">
        <v>9</v>
      </c>
      <c r="AG42" s="127"/>
      <c r="AH42" s="127"/>
      <c r="AI42" s="127"/>
      <c r="AJ42" s="128"/>
      <c r="AK42" s="118" t="s">
        <v>105</v>
      </c>
      <c r="AL42" s="119"/>
      <c r="AM42" s="49">
        <v>5.0</v>
      </c>
      <c r="AN42" s="49">
        <v>5.0</v>
      </c>
      <c r="AO42" s="49">
        <v>10.0</v>
      </c>
      <c r="AP42" s="49">
        <v>10.0</v>
      </c>
      <c r="AQ42"/>
      <c r="AR42"/>
      <c r="AU42"/>
    </row>
    <row r="43" spans="1:47" customHeight="1" ht="17.25">
      <c r="A43" s="102"/>
      <c r="B43" s="103"/>
      <c r="C43" s="75"/>
      <c r="D43" s="30"/>
      <c r="E43" s="76">
        <f>E42+F42+G42</f>
        <v>302</v>
      </c>
      <c r="F43" s="77"/>
      <c r="G43" s="78"/>
      <c r="H43" s="56"/>
      <c r="I43" s="30"/>
      <c r="J43" s="30"/>
      <c r="K43" s="30"/>
      <c r="L43" s="30"/>
      <c r="M43" s="30"/>
      <c r="N43" s="30"/>
      <c r="O43" s="30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48"/>
      <c r="AE43" s="48"/>
      <c r="AF43" s="129"/>
      <c r="AG43" s="130"/>
      <c r="AH43" s="130"/>
      <c r="AI43" s="130"/>
      <c r="AJ43" s="131"/>
      <c r="AK43" s="120" t="s">
        <v>106</v>
      </c>
      <c r="AL43" s="121"/>
      <c r="AM43" s="52">
        <f>SUM(AM23:AM39)</f>
        <v>16</v>
      </c>
      <c r="AN43" s="52">
        <f>SUM(AN23:AN39)</f>
        <v>15</v>
      </c>
      <c r="AO43" s="52">
        <f>SUM(AO23:AO39)</f>
        <v>14.5</v>
      </c>
      <c r="AP43" s="52">
        <f>SUM(AP23:AP39)</f>
        <v>15.5</v>
      </c>
      <c r="AQ43"/>
      <c r="AR43" s="4"/>
      <c r="AS43" s="4"/>
      <c r="AT43" s="4"/>
      <c r="AU43"/>
    </row>
    <row r="44" spans="1:47" customHeight="1" ht="17.25">
      <c r="A44" s="102"/>
      <c r="B44" s="103"/>
      <c r="C44" s="62"/>
      <c r="D44" s="30"/>
      <c r="E44" s="15"/>
      <c r="F44" s="15"/>
      <c r="G44" s="15"/>
      <c r="H44" s="15"/>
      <c r="I44" s="30"/>
      <c r="J44" s="30"/>
      <c r="K44" s="30"/>
      <c r="L44" s="30"/>
      <c r="M44" s="30"/>
      <c r="N44" s="30"/>
      <c r="O44" s="30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48"/>
      <c r="AE44" s="48"/>
      <c r="AF44" s="129"/>
      <c r="AG44" s="130"/>
      <c r="AH44" s="130"/>
      <c r="AI44" s="130"/>
      <c r="AJ44" s="131"/>
      <c r="AK44" s="122" t="s">
        <v>23</v>
      </c>
      <c r="AL44" s="123"/>
      <c r="AM44" s="50">
        <f>SUM(AM38:AM39)</f>
        <v>8</v>
      </c>
      <c r="AN44" s="50">
        <f>SUM(AN38:AN39)</f>
        <v>8</v>
      </c>
      <c r="AO44" s="50">
        <f>SUM(AO38:AO39)</f>
        <v>7</v>
      </c>
      <c r="AP44" s="50">
        <f>SUM(AP38:AP39)</f>
        <v>7</v>
      </c>
      <c r="AQ44"/>
      <c r="AR44"/>
      <c r="AU44"/>
    </row>
    <row r="45" spans="1:47" customHeight="1" ht="17.25">
      <c r="A45" s="104"/>
      <c r="B45" s="105"/>
      <c r="C45" s="63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48"/>
      <c r="AE45" s="48"/>
      <c r="AF45" s="132"/>
      <c r="AG45" s="133"/>
      <c r="AH45" s="133"/>
      <c r="AI45" s="133"/>
      <c r="AJ45" s="134"/>
      <c r="AK45" s="124"/>
      <c r="AL45" s="125"/>
      <c r="AM45" s="51">
        <f>AM44/AM43</f>
        <v>0.5</v>
      </c>
      <c r="AN45" s="51">
        <f>AN44/AN43</f>
        <v>0.53333333333333</v>
      </c>
      <c r="AO45" s="51">
        <f>AO44/AO43</f>
        <v>0.48275862068966</v>
      </c>
      <c r="AP45" s="51">
        <f>AP44/AP43</f>
        <v>0.45161290322581</v>
      </c>
      <c r="AQ45"/>
      <c r="AR45"/>
      <c r="AU45"/>
    </row>
    <row r="46" spans="1:47" customHeight="1" ht="17.25">
      <c r="A46" s="15"/>
      <c r="B46" s="15"/>
      <c r="C46" s="15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31"/>
      <c r="AK46" s="31"/>
      <c r="AL46" s="31"/>
      <c r="AM46" s="15"/>
      <c r="AN46" s="15"/>
      <c r="AO46" s="15"/>
      <c r="AP46" s="15"/>
      <c r="AQ46"/>
      <c r="AR46"/>
      <c r="AU46"/>
    </row>
    <row r="47" spans="1:47">
      <c r="AU47" s="1"/>
    </row>
    <row r="48" spans="1:47" customHeight="1" ht="25.25">
      <c r="A48" s="10"/>
      <c r="B48" s="10"/>
      <c r="C48" s="10"/>
      <c r="D48" s="12"/>
      <c r="E48" s="10"/>
      <c r="F48" s="58" t="s">
        <v>107</v>
      </c>
      <c r="G48" s="59"/>
      <c r="H48" s="59"/>
      <c r="I48" s="59"/>
      <c r="J48" s="59"/>
      <c r="K48" s="59"/>
      <c r="L48" s="59"/>
      <c r="M48" s="59"/>
      <c r="N48" s="60" t="s">
        <v>108</v>
      </c>
      <c r="O48" s="61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/>
      <c r="AU48"/>
    </row>
    <row r="49" spans="1:47" customHeight="1" ht="5" s="4" customFormat="1">
      <c r="A49" s="32"/>
      <c r="B49" s="32"/>
      <c r="C49" s="32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/>
      <c r="AU49" s="4"/>
    </row>
    <row r="50" spans="1:47" customHeight="1" ht="25.25" s="4" customFormat="1">
      <c r="F50" s="58" t="s">
        <v>109</v>
      </c>
      <c r="G50" s="59"/>
      <c r="H50" s="59"/>
      <c r="I50" s="59"/>
      <c r="J50" s="59"/>
      <c r="K50" s="59"/>
      <c r="L50" s="59"/>
      <c r="M50" s="59"/>
      <c r="N50" s="60" t="s">
        <v>110</v>
      </c>
      <c r="O50" s="61"/>
      <c r="AU50" s="4"/>
    </row>
  </sheetData>
  <sheetProtection formatCells="0" formatColumns="0" formatRows="0" insertColumns="0" insertRows="0" insertHyperlinks="0" deleteColumns="0" deleteRows="0" sort="0" autoFilter="0" pivotTables="0"/>
  <mergeCells>
    <mergeCell ref="AK42:AL42"/>
    <mergeCell ref="AK43:AL43"/>
    <mergeCell ref="AK44:AL45"/>
    <mergeCell ref="AF42:AJ45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M19:AM22"/>
    <mergeCell ref="AR19:AR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16:C16"/>
    <mergeCell ref="A42:B45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A21:A22"/>
    <mergeCell ref="F48:M48"/>
    <mergeCell ref="N48:O48"/>
    <mergeCell ref="M21:M22"/>
    <mergeCell ref="B21:B22"/>
    <mergeCell ref="G21:G22"/>
    <mergeCell ref="C21:C22"/>
    <mergeCell ref="C42:C43"/>
    <mergeCell ref="E43:G43"/>
    <mergeCell ref="F50:M50"/>
    <mergeCell ref="N50:O50"/>
    <mergeCell ref="C44:C45"/>
    <mergeCell ref="J21:J22"/>
    <mergeCell ref="R21:R22"/>
    <mergeCell ref="AN19:AN22"/>
    <mergeCell ref="AO19:AO22"/>
    <mergeCell ref="AP19:AP22"/>
    <mergeCell ref="AM17:AP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17/06/2025&amp;R&amp;BUniversité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U40"/>
  <sheetViews>
    <sheetView tabSelected="0" workbookViewId="0" zoomScale="92" zoomScaleNormal="70" showGridLines="false" showRowColHeaders="1" topLeftCell="D1">
      <selection activeCell="AP36" sqref="AP36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5" style="1"/>
  </cols>
  <sheetData>
    <row r="1" spans="1:47" customHeight="1" ht="17">
      <c r="E1" s="79" t="s">
        <v>0</v>
      </c>
      <c r="F1" s="80"/>
      <c r="G1" s="80"/>
      <c r="H1" s="80"/>
      <c r="I1" s="80"/>
      <c r="J1" s="81"/>
      <c r="K1" s="79" t="s">
        <v>1</v>
      </c>
      <c r="L1" s="80"/>
      <c r="M1" s="80"/>
      <c r="N1" s="80"/>
      <c r="O1" s="80"/>
      <c r="P1" s="80"/>
      <c r="Q1" s="80"/>
      <c r="R1" s="80"/>
      <c r="S1" s="8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2"/>
      <c r="AR1"/>
      <c r="AU1"/>
    </row>
    <row r="2" spans="1:47" customHeight="1" ht="17">
      <c r="E2" s="79" t="s">
        <v>2</v>
      </c>
      <c r="F2" s="80"/>
      <c r="G2" s="80"/>
      <c r="H2" s="80"/>
      <c r="I2" s="80"/>
      <c r="J2" s="81"/>
      <c r="K2" s="79" t="s">
        <v>3</v>
      </c>
      <c r="L2" s="80"/>
      <c r="M2" s="80"/>
      <c r="N2" s="80"/>
      <c r="O2" s="80"/>
      <c r="P2" s="80"/>
      <c r="Q2" s="80"/>
      <c r="R2" s="80"/>
      <c r="S2" s="81"/>
      <c r="AM2" s="4"/>
      <c r="AN2" s="4"/>
      <c r="AO2" s="4"/>
      <c r="AP2" s="4"/>
      <c r="AQ2"/>
      <c r="AR2"/>
      <c r="AU2"/>
    </row>
    <row r="3" spans="1:47" customHeight="1" ht="17">
      <c r="E3" s="79" t="s">
        <v>4</v>
      </c>
      <c r="F3" s="80"/>
      <c r="G3" s="80"/>
      <c r="H3" s="80"/>
      <c r="I3" s="80"/>
      <c r="J3" s="81"/>
      <c r="K3" s="79" t="s">
        <v>5</v>
      </c>
      <c r="L3" s="80"/>
      <c r="M3" s="80"/>
      <c r="N3" s="80"/>
      <c r="O3" s="80"/>
      <c r="P3" s="80"/>
      <c r="Q3" s="80"/>
      <c r="R3" s="80"/>
      <c r="S3" s="81"/>
      <c r="AM3" s="4"/>
      <c r="AN3" s="4"/>
      <c r="AO3" s="4"/>
      <c r="AP3" s="4"/>
      <c r="AQ3"/>
      <c r="AR3"/>
      <c r="AU3"/>
    </row>
    <row r="4" spans="1:47" customHeight="1" ht="17">
      <c r="E4" s="79" t="s">
        <v>6</v>
      </c>
      <c r="F4" s="80"/>
      <c r="G4" s="80"/>
      <c r="H4" s="80"/>
      <c r="I4" s="80"/>
      <c r="J4" s="81"/>
      <c r="K4" s="79" t="s">
        <v>7</v>
      </c>
      <c r="L4" s="80"/>
      <c r="M4" s="80"/>
      <c r="N4" s="80"/>
      <c r="O4" s="80"/>
      <c r="P4" s="80"/>
      <c r="Q4" s="80"/>
      <c r="R4" s="80"/>
      <c r="S4" s="81"/>
      <c r="AM4" s="4"/>
      <c r="AN4" s="4"/>
      <c r="AO4" s="4"/>
      <c r="AP4" s="4"/>
      <c r="AQ4"/>
      <c r="AR4"/>
      <c r="AU4"/>
    </row>
    <row r="5" spans="1:47" customHeight="1" ht="17">
      <c r="E5" s="79" t="s">
        <v>8</v>
      </c>
      <c r="F5" s="80"/>
      <c r="G5" s="80"/>
      <c r="H5" s="80"/>
      <c r="I5" s="80"/>
      <c r="J5" s="81"/>
      <c r="K5" s="79" t="s">
        <v>9</v>
      </c>
      <c r="L5" s="80"/>
      <c r="M5" s="80"/>
      <c r="N5" s="80"/>
      <c r="O5" s="80"/>
      <c r="P5" s="80"/>
      <c r="Q5" s="80"/>
      <c r="R5" s="80"/>
      <c r="S5" s="81"/>
      <c r="AM5" s="4"/>
      <c r="AN5" s="4"/>
      <c r="AO5" s="4"/>
      <c r="AP5" s="4"/>
      <c r="AQ5"/>
      <c r="AR5"/>
      <c r="AU5"/>
    </row>
    <row r="6" spans="1:47" customHeight="1" ht="17">
      <c r="E6" s="79" t="s">
        <v>10</v>
      </c>
      <c r="F6" s="80"/>
      <c r="G6" s="80"/>
      <c r="H6" s="80"/>
      <c r="I6" s="80"/>
      <c r="J6" s="81"/>
      <c r="K6" s="79" t="s">
        <v>11</v>
      </c>
      <c r="L6" s="80"/>
      <c r="M6" s="80"/>
      <c r="N6" s="80"/>
      <c r="O6" s="80"/>
      <c r="P6" s="80"/>
      <c r="Q6" s="80"/>
      <c r="R6" s="80"/>
      <c r="S6" s="81"/>
      <c r="AM6" s="4"/>
      <c r="AN6" s="4"/>
      <c r="AO6" s="4"/>
      <c r="AP6" s="4"/>
      <c r="AQ6"/>
      <c r="AR6"/>
      <c r="AU6"/>
    </row>
    <row r="7" spans="1:47" customHeight="1" ht="17">
      <c r="E7" s="79" t="s">
        <v>12</v>
      </c>
      <c r="F7" s="80"/>
      <c r="G7" s="80"/>
      <c r="H7" s="80"/>
      <c r="I7" s="80"/>
      <c r="J7" s="81"/>
      <c r="K7" s="79" t="s">
        <v>173</v>
      </c>
      <c r="L7" s="80"/>
      <c r="M7" s="80"/>
      <c r="N7" s="80"/>
      <c r="O7" s="80"/>
      <c r="P7" s="80"/>
      <c r="Q7" s="80"/>
      <c r="R7" s="80"/>
      <c r="S7" s="81"/>
      <c r="AM7" s="4"/>
      <c r="AN7" s="4"/>
      <c r="AO7" s="4"/>
      <c r="AP7" s="4"/>
      <c r="AQ7"/>
      <c r="AR7"/>
      <c r="AU7"/>
    </row>
    <row r="8" spans="1:47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U8"/>
    </row>
    <row r="9" spans="1:47" customHeight="1" ht="15.5">
      <c r="A9" s="6" t="s">
        <v>14</v>
      </c>
      <c r="B9" s="6"/>
      <c r="C9" s="6"/>
      <c r="E9" s="7" t="s">
        <v>15</v>
      </c>
      <c r="F9" s="6" t="s">
        <v>16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U9"/>
    </row>
    <row r="10" spans="1:47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5"/>
      <c r="AR10"/>
      <c r="AU10"/>
    </row>
    <row r="11" spans="1:47" customHeight="1" ht="15.5">
      <c r="B11" s="10"/>
      <c r="C11" s="10"/>
      <c r="E11" s="7" t="s">
        <v>15</v>
      </c>
      <c r="F11" s="6" t="s">
        <v>17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U11"/>
    </row>
    <row r="12" spans="1:47" customHeight="1" ht="5">
      <c r="A12" s="12"/>
      <c r="B12" s="12"/>
      <c r="C12" s="12"/>
      <c r="E12" s="13"/>
      <c r="F12" s="14"/>
      <c r="AU12"/>
    </row>
    <row r="13" spans="1:47" customHeight="1" ht="15.5">
      <c r="E13" s="7"/>
      <c r="F13" s="6" t="s">
        <v>18</v>
      </c>
      <c r="AU13"/>
    </row>
    <row r="14" spans="1:47" customHeight="1" ht="5">
      <c r="E14" s="8"/>
      <c r="F14" s="6"/>
      <c r="AU14"/>
    </row>
    <row r="15" spans="1:47" customHeight="1" ht="15.5">
      <c r="A15" s="12"/>
      <c r="B15" s="12"/>
      <c r="C15" s="12"/>
      <c r="E15" s="7"/>
      <c r="F15" s="6" t="s">
        <v>19</v>
      </c>
      <c r="AU15"/>
    </row>
    <row r="16" spans="1:47" customHeight="1" ht="11">
      <c r="A16" s="99"/>
      <c r="B16" s="99"/>
      <c r="C16" s="99"/>
      <c r="D16" s="4"/>
      <c r="AU16"/>
    </row>
    <row r="17" spans="1:47" customHeight="1" ht="24.75">
      <c r="A17" s="4"/>
      <c r="B17" s="4"/>
      <c r="C17" s="4"/>
      <c r="D17" s="4"/>
      <c r="L17" s="106" t="s">
        <v>20</v>
      </c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8"/>
      <c r="AL17" s="8"/>
      <c r="AM17" s="142" t="s">
        <v>21</v>
      </c>
      <c r="AN17" s="47"/>
      <c r="AO17" s="47"/>
      <c r="AP17" s="47"/>
      <c r="AQ17"/>
      <c r="AR17"/>
      <c r="AU17"/>
    </row>
    <row r="18" spans="1:47" customHeight="1" ht="24.75">
      <c r="A18" s="4"/>
      <c r="B18" s="4"/>
      <c r="C18" s="4"/>
      <c r="D18" s="4"/>
      <c r="L18" s="106" t="s">
        <v>22</v>
      </c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6" t="s">
        <v>23</v>
      </c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8"/>
      <c r="AL18" s="8"/>
      <c r="AM18" s="33" t="s">
        <v>24</v>
      </c>
      <c r="AN18" s="33" t="s">
        <v>25</v>
      </c>
      <c r="AO18" s="33" t="s">
        <v>27</v>
      </c>
      <c r="AP18" s="33" t="s">
        <v>28</v>
      </c>
      <c r="AQ18"/>
      <c r="AR18"/>
      <c r="AU18"/>
    </row>
    <row r="19" spans="1:47" customHeight="1" ht="45.75">
      <c r="A19" s="4"/>
      <c r="B19" s="4"/>
      <c r="C19" s="4"/>
      <c r="D19" s="4"/>
      <c r="L19" s="84" t="s">
        <v>29</v>
      </c>
      <c r="M19" s="85"/>
      <c r="N19" s="85"/>
      <c r="O19" s="85"/>
      <c r="P19" s="85"/>
      <c r="Q19" s="85"/>
      <c r="R19" s="85"/>
      <c r="S19" s="86"/>
      <c r="T19" s="89" t="s">
        <v>30</v>
      </c>
      <c r="U19" s="90"/>
      <c r="V19" s="90"/>
      <c r="W19" s="91"/>
      <c r="X19" s="84" t="s">
        <v>31</v>
      </c>
      <c r="Y19" s="85"/>
      <c r="Z19" s="85"/>
      <c r="AA19" s="85"/>
      <c r="AB19" s="85"/>
      <c r="AC19" s="85"/>
      <c r="AD19" s="85"/>
      <c r="AE19" s="86"/>
      <c r="AF19" s="84" t="s">
        <v>32</v>
      </c>
      <c r="AG19" s="85"/>
      <c r="AH19" s="85"/>
      <c r="AI19" s="85"/>
      <c r="AJ19" s="85"/>
      <c r="AK19" s="86"/>
      <c r="AL19" s="8"/>
      <c r="AM19" s="114" t="s">
        <v>33</v>
      </c>
      <c r="AN19" s="114" t="s">
        <v>34</v>
      </c>
      <c r="AO19" s="114" t="s">
        <v>36</v>
      </c>
      <c r="AP19" s="114" t="s">
        <v>37</v>
      </c>
      <c r="AQ19"/>
      <c r="AR19"/>
      <c r="AU19"/>
    </row>
    <row r="20" spans="1:47" customHeight="1" ht="45.75" s="15" customFormat="1">
      <c r="A20" s="84" t="s">
        <v>38</v>
      </c>
      <c r="B20" s="85"/>
      <c r="C20" s="85"/>
      <c r="D20" s="89" t="s">
        <v>39</v>
      </c>
      <c r="E20" s="90"/>
      <c r="F20" s="90"/>
      <c r="G20" s="90"/>
      <c r="H20" s="91"/>
      <c r="I20" s="89" t="s">
        <v>40</v>
      </c>
      <c r="J20" s="90"/>
      <c r="K20" s="90"/>
      <c r="L20" s="94" t="s">
        <v>41</v>
      </c>
      <c r="M20" s="87"/>
      <c r="N20" s="87" t="s">
        <v>42</v>
      </c>
      <c r="O20" s="87"/>
      <c r="P20" s="87" t="s">
        <v>43</v>
      </c>
      <c r="Q20" s="87"/>
      <c r="R20" s="87" t="s">
        <v>44</v>
      </c>
      <c r="S20" s="88"/>
      <c r="T20" s="87" t="s">
        <v>42</v>
      </c>
      <c r="U20" s="87"/>
      <c r="V20" s="87" t="s">
        <v>43</v>
      </c>
      <c r="W20" s="87"/>
      <c r="X20" s="111" t="s">
        <v>45</v>
      </c>
      <c r="Y20" s="109"/>
      <c r="Z20" s="136" t="s">
        <v>46</v>
      </c>
      <c r="AA20" s="137"/>
      <c r="AB20" s="109" t="s">
        <v>43</v>
      </c>
      <c r="AC20" s="109"/>
      <c r="AD20" s="109" t="s">
        <v>47</v>
      </c>
      <c r="AE20" s="110"/>
      <c r="AF20" s="111" t="s">
        <v>48</v>
      </c>
      <c r="AG20" s="109"/>
      <c r="AH20" s="109" t="s">
        <v>43</v>
      </c>
      <c r="AI20" s="109"/>
      <c r="AJ20" s="109" t="s">
        <v>47</v>
      </c>
      <c r="AK20" s="110"/>
      <c r="AL20" s="8"/>
      <c r="AM20" s="114"/>
      <c r="AN20" s="114"/>
      <c r="AO20" s="114"/>
      <c r="AP20" s="114"/>
      <c r="AQ20"/>
      <c r="AR20"/>
      <c r="AU20" s="15"/>
    </row>
    <row r="21" spans="1:47" customHeight="1" ht="22.5">
      <c r="A21" s="68" t="s">
        <v>49</v>
      </c>
      <c r="B21" s="70" t="s">
        <v>50</v>
      </c>
      <c r="C21" s="72" t="s">
        <v>51</v>
      </c>
      <c r="D21" s="92" t="s">
        <v>52</v>
      </c>
      <c r="E21" s="95" t="s">
        <v>53</v>
      </c>
      <c r="F21" s="64" t="s">
        <v>54</v>
      </c>
      <c r="G21" s="64" t="s">
        <v>55</v>
      </c>
      <c r="H21" s="97" t="s">
        <v>56</v>
      </c>
      <c r="I21" s="95" t="s">
        <v>53</v>
      </c>
      <c r="J21" s="64" t="s">
        <v>54</v>
      </c>
      <c r="K21" s="135" t="s">
        <v>55</v>
      </c>
      <c r="L21" s="82" t="s">
        <v>57</v>
      </c>
      <c r="M21" s="66" t="s">
        <v>58</v>
      </c>
      <c r="N21" s="66" t="s">
        <v>57</v>
      </c>
      <c r="O21" s="66" t="s">
        <v>58</v>
      </c>
      <c r="P21" s="66" t="s">
        <v>57</v>
      </c>
      <c r="Q21" s="66" t="s">
        <v>58</v>
      </c>
      <c r="R21" s="66" t="s">
        <v>57</v>
      </c>
      <c r="S21" s="116" t="s">
        <v>58</v>
      </c>
      <c r="T21" s="82" t="s">
        <v>57</v>
      </c>
      <c r="U21" s="66" t="s">
        <v>58</v>
      </c>
      <c r="V21" s="66" t="s">
        <v>57</v>
      </c>
      <c r="W21" s="116" t="s">
        <v>58</v>
      </c>
      <c r="X21" s="82" t="s">
        <v>57</v>
      </c>
      <c r="Y21" s="66" t="s">
        <v>58</v>
      </c>
      <c r="Z21" s="66" t="s">
        <v>57</v>
      </c>
      <c r="AA21" s="66" t="s">
        <v>58</v>
      </c>
      <c r="AB21" s="66" t="s">
        <v>57</v>
      </c>
      <c r="AC21" s="66" t="s">
        <v>58</v>
      </c>
      <c r="AD21" s="66" t="s">
        <v>57</v>
      </c>
      <c r="AE21" s="116" t="s">
        <v>58</v>
      </c>
      <c r="AF21" s="82" t="s">
        <v>57</v>
      </c>
      <c r="AG21" s="66" t="s">
        <v>58</v>
      </c>
      <c r="AH21" s="66" t="s">
        <v>57</v>
      </c>
      <c r="AI21" s="66" t="s">
        <v>58</v>
      </c>
      <c r="AJ21" s="66" t="s">
        <v>57</v>
      </c>
      <c r="AK21" s="112" t="s">
        <v>58</v>
      </c>
      <c r="AL21" s="16"/>
      <c r="AM21" s="114"/>
      <c r="AN21" s="114"/>
      <c r="AO21" s="114"/>
      <c r="AP21" s="114"/>
      <c r="AQ21"/>
      <c r="AR21"/>
      <c r="AU21"/>
    </row>
    <row r="22" spans="1:47" customHeight="1" ht="22.5">
      <c r="A22" s="69"/>
      <c r="B22" s="71"/>
      <c r="C22" s="73"/>
      <c r="D22" s="93"/>
      <c r="E22" s="96"/>
      <c r="F22" s="65"/>
      <c r="G22" s="65"/>
      <c r="H22" s="98"/>
      <c r="I22" s="96"/>
      <c r="J22" s="65"/>
      <c r="K22" s="98"/>
      <c r="L22" s="83"/>
      <c r="M22" s="67"/>
      <c r="N22" s="67"/>
      <c r="O22" s="67"/>
      <c r="P22" s="67"/>
      <c r="Q22" s="67"/>
      <c r="R22" s="67"/>
      <c r="S22" s="117"/>
      <c r="T22" s="83"/>
      <c r="U22" s="67"/>
      <c r="V22" s="67"/>
      <c r="W22" s="117"/>
      <c r="X22" s="83"/>
      <c r="Y22" s="67"/>
      <c r="Z22" s="67"/>
      <c r="AA22" s="67"/>
      <c r="AB22" s="67"/>
      <c r="AC22" s="67"/>
      <c r="AD22" s="67"/>
      <c r="AE22" s="117"/>
      <c r="AF22" s="83"/>
      <c r="AG22" s="67"/>
      <c r="AH22" s="67"/>
      <c r="AI22" s="67"/>
      <c r="AJ22" s="67"/>
      <c r="AK22" s="113"/>
      <c r="AL22" s="16"/>
      <c r="AM22" s="115"/>
      <c r="AN22" s="115"/>
      <c r="AO22" s="115"/>
      <c r="AP22" s="115"/>
      <c r="AQ22"/>
      <c r="AR22"/>
      <c r="AU22"/>
    </row>
    <row r="23" spans="1:47" customHeight="1" ht="28.25">
      <c r="A23" s="42"/>
      <c r="B23" s="40" t="s">
        <v>174</v>
      </c>
      <c r="C23" s="40" t="s">
        <v>175</v>
      </c>
      <c r="D23" s="17">
        <v>16.0</v>
      </c>
      <c r="E23" s="18"/>
      <c r="F23" s="19">
        <v>16.0</v>
      </c>
      <c r="G23" s="20"/>
      <c r="H23" s="146"/>
      <c r="I23" s="18"/>
      <c r="J23" s="19"/>
      <c r="K23" s="21"/>
      <c r="L23" s="44"/>
      <c r="M23" s="22"/>
      <c r="N23" s="22" t="s">
        <v>61</v>
      </c>
      <c r="O23" s="22">
        <v>1</v>
      </c>
      <c r="P23" s="22"/>
      <c r="Q23" s="22"/>
      <c r="R23" s="22"/>
      <c r="S23" s="23"/>
      <c r="T23" s="22" t="s">
        <v>61</v>
      </c>
      <c r="U23" s="22">
        <v>1</v>
      </c>
      <c r="V23" s="22"/>
      <c r="W23" s="23"/>
      <c r="X23" s="143"/>
      <c r="Y23" s="144"/>
      <c r="Z23" s="144"/>
      <c r="AA23" s="144"/>
      <c r="AB23" s="144"/>
      <c r="AC23" s="144"/>
      <c r="AD23" s="144"/>
      <c r="AE23" s="145"/>
      <c r="AF23" s="143"/>
      <c r="AG23" s="144"/>
      <c r="AH23" s="144"/>
      <c r="AI23" s="144"/>
      <c r="AJ23" s="144"/>
      <c r="AK23" s="145"/>
      <c r="AL23" s="24"/>
      <c r="AM23" s="44">
        <v>2.0</v>
      </c>
      <c r="AN23" s="44"/>
      <c r="AO23" s="44"/>
      <c r="AP23" s="44"/>
      <c r="AQ23"/>
      <c r="AR23"/>
      <c r="AU23"/>
    </row>
    <row r="24" spans="1:47" customHeight="1" ht="28.25">
      <c r="A24" s="42"/>
      <c r="B24" s="40" t="s">
        <v>176</v>
      </c>
      <c r="C24" s="40" t="s">
        <v>177</v>
      </c>
      <c r="D24" s="17">
        <v>16.0</v>
      </c>
      <c r="E24" s="18"/>
      <c r="F24" s="19">
        <v>8.0</v>
      </c>
      <c r="G24" s="20">
        <v>8.0</v>
      </c>
      <c r="H24" s="146"/>
      <c r="I24" s="18"/>
      <c r="J24" s="19"/>
      <c r="K24" s="21"/>
      <c r="L24" s="44"/>
      <c r="M24" s="22"/>
      <c r="N24" s="22" t="s">
        <v>61</v>
      </c>
      <c r="O24" s="22">
        <v>1</v>
      </c>
      <c r="P24" s="22"/>
      <c r="Q24" s="22"/>
      <c r="R24" s="22"/>
      <c r="S24" s="23"/>
      <c r="T24" s="22" t="s">
        <v>61</v>
      </c>
      <c r="U24" s="22">
        <v>1</v>
      </c>
      <c r="V24" s="22"/>
      <c r="W24" s="23"/>
      <c r="X24" s="143"/>
      <c r="Y24" s="144"/>
      <c r="Z24" s="144"/>
      <c r="AA24" s="144"/>
      <c r="AB24" s="144"/>
      <c r="AC24" s="144"/>
      <c r="AD24" s="144"/>
      <c r="AE24" s="145"/>
      <c r="AF24" s="143"/>
      <c r="AG24" s="144"/>
      <c r="AH24" s="144"/>
      <c r="AI24" s="144"/>
      <c r="AJ24" s="144"/>
      <c r="AK24" s="145"/>
      <c r="AL24" s="24"/>
      <c r="AM24" s="44"/>
      <c r="AN24" s="44">
        <v>2.0</v>
      </c>
      <c r="AO24" s="44"/>
      <c r="AP24" s="44"/>
      <c r="AQ24"/>
      <c r="AR24"/>
      <c r="AU24"/>
    </row>
    <row r="25" spans="1:47" customHeight="1" ht="28.25">
      <c r="A25" s="42"/>
      <c r="B25" s="40" t="s">
        <v>178</v>
      </c>
      <c r="C25" s="40" t="s">
        <v>179</v>
      </c>
      <c r="D25" s="17">
        <v>12.0</v>
      </c>
      <c r="E25" s="18"/>
      <c r="F25" s="19">
        <v>12.0</v>
      </c>
      <c r="G25" s="20"/>
      <c r="H25" s="146"/>
      <c r="I25" s="18"/>
      <c r="J25" s="19"/>
      <c r="K25" s="21"/>
      <c r="L25" s="44"/>
      <c r="M25" s="22"/>
      <c r="N25" s="22" t="s">
        <v>61</v>
      </c>
      <c r="O25" s="22">
        <v>1</v>
      </c>
      <c r="P25" s="22"/>
      <c r="Q25" s="22"/>
      <c r="R25" s="22"/>
      <c r="S25" s="23"/>
      <c r="T25" s="22" t="s">
        <v>61</v>
      </c>
      <c r="U25" s="22">
        <v>1</v>
      </c>
      <c r="V25" s="22"/>
      <c r="W25" s="23"/>
      <c r="X25" s="143"/>
      <c r="Y25" s="144"/>
      <c r="Z25" s="144"/>
      <c r="AA25" s="144"/>
      <c r="AB25" s="144"/>
      <c r="AC25" s="144"/>
      <c r="AD25" s="144"/>
      <c r="AE25" s="145"/>
      <c r="AF25" s="143"/>
      <c r="AG25" s="144"/>
      <c r="AH25" s="144"/>
      <c r="AI25" s="144"/>
      <c r="AJ25" s="144"/>
      <c r="AK25" s="145"/>
      <c r="AL25" s="24"/>
      <c r="AM25" s="44"/>
      <c r="AN25" s="44"/>
      <c r="AO25" s="44">
        <v>4.0</v>
      </c>
      <c r="AP25" s="44"/>
      <c r="AQ25"/>
      <c r="AR25"/>
      <c r="AU25"/>
    </row>
    <row r="26" spans="1:47" customHeight="1" ht="28.25">
      <c r="A26" s="42"/>
      <c r="B26" s="40" t="s">
        <v>180</v>
      </c>
      <c r="C26" s="40" t="s">
        <v>181</v>
      </c>
      <c r="D26" s="17">
        <v>12.0</v>
      </c>
      <c r="E26" s="18"/>
      <c r="F26" s="19">
        <v>12.0</v>
      </c>
      <c r="G26" s="20"/>
      <c r="H26" s="146"/>
      <c r="I26" s="18"/>
      <c r="J26" s="19"/>
      <c r="K26" s="21"/>
      <c r="L26" s="44"/>
      <c r="M26" s="22"/>
      <c r="N26" s="22" t="s">
        <v>61</v>
      </c>
      <c r="O26" s="22">
        <v>1</v>
      </c>
      <c r="P26" s="22"/>
      <c r="Q26" s="22"/>
      <c r="R26" s="22"/>
      <c r="S26" s="23"/>
      <c r="T26" s="22" t="s">
        <v>61</v>
      </c>
      <c r="U26" s="22">
        <v>1</v>
      </c>
      <c r="V26" s="22"/>
      <c r="W26" s="23"/>
      <c r="X26" s="143"/>
      <c r="Y26" s="144"/>
      <c r="Z26" s="144"/>
      <c r="AA26" s="144"/>
      <c r="AB26" s="144"/>
      <c r="AC26" s="144"/>
      <c r="AD26" s="144"/>
      <c r="AE26" s="145"/>
      <c r="AF26" s="143"/>
      <c r="AG26" s="144"/>
      <c r="AH26" s="144"/>
      <c r="AI26" s="144"/>
      <c r="AJ26" s="144"/>
      <c r="AK26" s="145"/>
      <c r="AL26" s="24"/>
      <c r="AM26" s="44"/>
      <c r="AN26" s="44"/>
      <c r="AO26" s="44"/>
      <c r="AP26" s="44">
        <v>4.0</v>
      </c>
      <c r="AQ26"/>
      <c r="AR26"/>
      <c r="AU26"/>
    </row>
    <row r="27" spans="1:47" customHeight="1" ht="28.25">
      <c r="A27" s="42"/>
      <c r="B27" s="40"/>
      <c r="C27" s="40"/>
      <c r="D27" s="17"/>
      <c r="E27" s="18"/>
      <c r="F27" s="19"/>
      <c r="G27" s="20"/>
      <c r="H27" s="21"/>
      <c r="I27" s="18"/>
      <c r="J27" s="19"/>
      <c r="K27" s="21"/>
      <c r="L27" s="44"/>
      <c r="M27" s="22"/>
      <c r="N27" s="22"/>
      <c r="O27" s="22"/>
      <c r="P27" s="22"/>
      <c r="Q27" s="22"/>
      <c r="R27" s="22"/>
      <c r="S27" s="23"/>
      <c r="T27" s="22"/>
      <c r="U27" s="22"/>
      <c r="V27" s="22"/>
      <c r="W27" s="23"/>
      <c r="X27" s="138"/>
      <c r="Y27" s="22"/>
      <c r="Z27" s="140"/>
      <c r="AA27" s="22"/>
      <c r="AB27" s="140"/>
      <c r="AC27" s="22"/>
      <c r="AD27" s="140"/>
      <c r="AE27" s="23"/>
      <c r="AF27" s="138"/>
      <c r="AG27" s="22"/>
      <c r="AH27" s="140"/>
      <c r="AI27" s="22"/>
      <c r="AJ27" s="140"/>
      <c r="AK27" s="46"/>
      <c r="AL27" s="24"/>
      <c r="AM27" s="44"/>
      <c r="AN27" s="44"/>
      <c r="AO27" s="44"/>
      <c r="AP27" s="44"/>
      <c r="AQ27"/>
      <c r="AR27"/>
      <c r="AU27"/>
    </row>
    <row r="28" spans="1:47" customHeight="1" ht="28.25">
      <c r="A28" s="42"/>
      <c r="B28" s="40" t="s">
        <v>95</v>
      </c>
      <c r="C28" s="40" t="s">
        <v>182</v>
      </c>
      <c r="D28" s="17">
        <v>64.0</v>
      </c>
      <c r="E28" s="18"/>
      <c r="F28" s="19">
        <v>12.0</v>
      </c>
      <c r="G28" s="20"/>
      <c r="H28" s="21">
        <v>52.0</v>
      </c>
      <c r="I28" s="18"/>
      <c r="J28" s="19"/>
      <c r="K28" s="21"/>
      <c r="L28" s="143"/>
      <c r="M28" s="144"/>
      <c r="N28" s="144"/>
      <c r="O28" s="144"/>
      <c r="P28" s="144"/>
      <c r="Q28" s="144"/>
      <c r="R28" s="144"/>
      <c r="S28" s="145"/>
      <c r="T28" s="144"/>
      <c r="U28" s="144"/>
      <c r="V28" s="144"/>
      <c r="W28" s="145"/>
      <c r="X28" s="44" t="s">
        <v>61</v>
      </c>
      <c r="Y28" s="22">
        <v>1</v>
      </c>
      <c r="Z28" s="22"/>
      <c r="AA28" s="22"/>
      <c r="AB28" s="22"/>
      <c r="AC28" s="22"/>
      <c r="AD28" s="22" t="s">
        <v>61</v>
      </c>
      <c r="AE28" s="23">
        <v>1</v>
      </c>
      <c r="AF28" s="44"/>
      <c r="AG28" s="22"/>
      <c r="AH28" s="22"/>
      <c r="AI28" s="22"/>
      <c r="AJ28" s="22"/>
      <c r="AK28" s="23"/>
      <c r="AL28" s="24"/>
      <c r="AM28" s="44">
        <v>2.0</v>
      </c>
      <c r="AN28" s="44">
        <v>2.0</v>
      </c>
      <c r="AO28" s="44">
        <v>2.0</v>
      </c>
      <c r="AP28" s="44">
        <v>2.0</v>
      </c>
      <c r="AQ28"/>
      <c r="AR28"/>
      <c r="AU28"/>
    </row>
    <row r="29" spans="1:47" customHeight="1" ht="28.25">
      <c r="A29" s="42"/>
      <c r="B29" s="40" t="s">
        <v>139</v>
      </c>
      <c r="C29" s="40" t="s">
        <v>183</v>
      </c>
      <c r="D29" s="17">
        <v>48.0</v>
      </c>
      <c r="E29" s="18"/>
      <c r="F29" s="19"/>
      <c r="G29" s="20"/>
      <c r="H29" s="21">
        <v>48.0</v>
      </c>
      <c r="I29" s="18"/>
      <c r="J29" s="19"/>
      <c r="K29" s="21"/>
      <c r="L29" s="143"/>
      <c r="M29" s="144"/>
      <c r="N29" s="144"/>
      <c r="O29" s="144"/>
      <c r="P29" s="144"/>
      <c r="Q29" s="144"/>
      <c r="R29" s="144"/>
      <c r="S29" s="145"/>
      <c r="T29" s="144"/>
      <c r="U29" s="144"/>
      <c r="V29" s="144"/>
      <c r="W29" s="145"/>
      <c r="X29" s="44"/>
      <c r="Y29" s="22"/>
      <c r="Z29" s="22"/>
      <c r="AA29" s="22"/>
      <c r="AB29" s="22"/>
      <c r="AC29" s="22"/>
      <c r="AD29" s="22"/>
      <c r="AE29" s="23"/>
      <c r="AF29" s="44" t="s">
        <v>88</v>
      </c>
      <c r="AG29" s="22">
        <v>1</v>
      </c>
      <c r="AH29" s="22" t="s">
        <v>88</v>
      </c>
      <c r="AI29" s="22">
        <v>1</v>
      </c>
      <c r="AJ29" s="22" t="s">
        <v>99</v>
      </c>
      <c r="AK29" s="23">
        <v>1</v>
      </c>
      <c r="AL29" s="24"/>
      <c r="AM29" s="44">
        <v>1.0</v>
      </c>
      <c r="AN29" s="44">
        <v>1.0</v>
      </c>
      <c r="AO29" s="44">
        <v>4.0</v>
      </c>
      <c r="AP29" s="44">
        <v>4.0</v>
      </c>
      <c r="AQ29"/>
      <c r="AR29"/>
      <c r="AU29"/>
    </row>
    <row r="30" spans="1:47" customHeight="1" ht="27.75">
      <c r="A30" s="43"/>
      <c r="B30" s="41"/>
      <c r="C30" s="41"/>
      <c r="D30" s="34"/>
      <c r="E30" s="35"/>
      <c r="F30" s="36"/>
      <c r="G30" s="37"/>
      <c r="H30" s="38"/>
      <c r="I30" s="35"/>
      <c r="J30" s="36"/>
      <c r="K30" s="38"/>
      <c r="L30" s="139"/>
      <c r="M30" s="25"/>
      <c r="N30" s="141"/>
      <c r="O30" s="25"/>
      <c r="P30" s="141"/>
      <c r="Q30" s="25"/>
      <c r="R30" s="141"/>
      <c r="S30" s="39"/>
      <c r="T30" s="141"/>
      <c r="U30" s="25"/>
      <c r="V30" s="141"/>
      <c r="W30" s="39"/>
      <c r="X30" s="139"/>
      <c r="Y30" s="25"/>
      <c r="Z30" s="141"/>
      <c r="AA30" s="25"/>
      <c r="AB30" s="141"/>
      <c r="AC30" s="25"/>
      <c r="AD30" s="141"/>
      <c r="AE30" s="39"/>
      <c r="AF30" s="139"/>
      <c r="AG30" s="25"/>
      <c r="AH30" s="141"/>
      <c r="AI30" s="25"/>
      <c r="AJ30" s="141"/>
      <c r="AK30" s="26"/>
      <c r="AL30" s="24"/>
      <c r="AM30" s="45"/>
      <c r="AN30" s="45"/>
      <c r="AO30" s="45"/>
      <c r="AP30" s="45"/>
      <c r="AQ30"/>
      <c r="AR30"/>
      <c r="AU30"/>
    </row>
    <row r="31" spans="1:47" customHeight="1" ht="28.25">
      <c r="A31" s="27"/>
      <c r="B31" s="27"/>
      <c r="C31" s="27"/>
      <c r="D31" s="28"/>
      <c r="E31" s="28"/>
      <c r="F31" s="28"/>
      <c r="G31" s="28"/>
      <c r="H31" s="28"/>
      <c r="I31" s="28"/>
      <c r="J31" s="28"/>
      <c r="K31" s="28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9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/>
      <c r="AR31"/>
      <c r="AU31"/>
    </row>
    <row r="32" spans="1:47" customHeight="1" ht="17.25">
      <c r="A32" s="100" t="s">
        <v>9</v>
      </c>
      <c r="B32" s="101"/>
      <c r="C32" s="74" t="s">
        <v>104</v>
      </c>
      <c r="D32" s="28"/>
      <c r="E32" s="53">
        <f>SUM(E23:E30)</f>
        <v>0</v>
      </c>
      <c r="F32" s="54">
        <f>SUM(F23:F30)</f>
        <v>60</v>
      </c>
      <c r="G32" s="55">
        <f>SUM(G23:G30)</f>
        <v>8</v>
      </c>
      <c r="H32" s="57">
        <f>SUM(H23:H30)</f>
        <v>100</v>
      </c>
      <c r="I32" s="28"/>
      <c r="J32" s="28"/>
      <c r="K32" s="28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9"/>
      <c r="AA32" s="24"/>
      <c r="AB32" s="24"/>
      <c r="AC32" s="24"/>
      <c r="AF32" s="126" t="s">
        <v>9</v>
      </c>
      <c r="AG32" s="127"/>
      <c r="AH32" s="127"/>
      <c r="AI32" s="127"/>
      <c r="AJ32" s="128"/>
      <c r="AK32" s="118" t="s">
        <v>105</v>
      </c>
      <c r="AL32" s="119"/>
      <c r="AM32" s="49">
        <v>5.0</v>
      </c>
      <c r="AN32" s="49">
        <v>5.0</v>
      </c>
      <c r="AO32" s="49">
        <v>10.0</v>
      </c>
      <c r="AP32" s="49">
        <v>10.0</v>
      </c>
      <c r="AQ32"/>
      <c r="AR32"/>
      <c r="AU32"/>
    </row>
    <row r="33" spans="1:47" customHeight="1" ht="17.25">
      <c r="A33" s="102"/>
      <c r="B33" s="103"/>
      <c r="C33" s="75"/>
      <c r="D33" s="30"/>
      <c r="E33" s="76">
        <f>E32+F32+G32</f>
        <v>68</v>
      </c>
      <c r="F33" s="77"/>
      <c r="G33" s="78"/>
      <c r="H33" s="56"/>
      <c r="I33" s="30"/>
      <c r="J33" s="30"/>
      <c r="K33" s="30"/>
      <c r="L33" s="30"/>
      <c r="M33" s="30"/>
      <c r="N33" s="30"/>
      <c r="O33" s="30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48"/>
      <c r="AE33" s="48"/>
      <c r="AF33" s="129"/>
      <c r="AG33" s="130"/>
      <c r="AH33" s="130"/>
      <c r="AI33" s="130"/>
      <c r="AJ33" s="131"/>
      <c r="AK33" s="120" t="s">
        <v>106</v>
      </c>
      <c r="AL33" s="121"/>
      <c r="AM33" s="52">
        <f>SUM(AM23:AM29)</f>
        <v>5</v>
      </c>
      <c r="AN33" s="52">
        <f>SUM(AN23:AN29)</f>
        <v>5</v>
      </c>
      <c r="AO33" s="52">
        <f>SUM(AO23:AO29)</f>
        <v>10</v>
      </c>
      <c r="AP33" s="52">
        <f>SUM(AP23:AP29)</f>
        <v>10</v>
      </c>
      <c r="AQ33"/>
      <c r="AR33" s="4"/>
      <c r="AS33" s="4"/>
      <c r="AT33" s="4"/>
      <c r="AU33"/>
    </row>
    <row r="34" spans="1:47" customHeight="1" ht="17.25">
      <c r="A34" s="102"/>
      <c r="B34" s="103"/>
      <c r="C34" s="62"/>
      <c r="D34" s="30"/>
      <c r="E34" s="15"/>
      <c r="F34" s="15"/>
      <c r="G34" s="15"/>
      <c r="H34" s="15"/>
      <c r="I34" s="30"/>
      <c r="J34" s="30"/>
      <c r="K34" s="30"/>
      <c r="L34" s="30"/>
      <c r="M34" s="30"/>
      <c r="N34" s="30"/>
      <c r="O34" s="30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48"/>
      <c r="AE34" s="48"/>
      <c r="AF34" s="129"/>
      <c r="AG34" s="130"/>
      <c r="AH34" s="130"/>
      <c r="AI34" s="130"/>
      <c r="AJ34" s="131"/>
      <c r="AK34" s="122" t="s">
        <v>23</v>
      </c>
      <c r="AL34" s="123"/>
      <c r="AM34" s="50">
        <f>SUM(AM28:AM29)</f>
        <v>3</v>
      </c>
      <c r="AN34" s="50">
        <f>SUM(AN28:AN29)</f>
        <v>3</v>
      </c>
      <c r="AO34" s="50">
        <f>SUM(AO28:AO29)</f>
        <v>6</v>
      </c>
      <c r="AP34" s="50">
        <f>SUM(AP28:AP29)</f>
        <v>6</v>
      </c>
      <c r="AQ34"/>
      <c r="AR34"/>
      <c r="AU34"/>
    </row>
    <row r="35" spans="1:47" customHeight="1" ht="17.25">
      <c r="A35" s="104"/>
      <c r="B35" s="105"/>
      <c r="C35" s="63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48"/>
      <c r="AE35" s="48"/>
      <c r="AF35" s="132"/>
      <c r="AG35" s="133"/>
      <c r="AH35" s="133"/>
      <c r="AI35" s="133"/>
      <c r="AJ35" s="134"/>
      <c r="AK35" s="124"/>
      <c r="AL35" s="125"/>
      <c r="AM35" s="51">
        <f>AM34/AM33</f>
        <v>0.6</v>
      </c>
      <c r="AN35" s="51">
        <f>AN34/AN33</f>
        <v>0.6</v>
      </c>
      <c r="AO35" s="51">
        <f>AO34/AO33</f>
        <v>0.6</v>
      </c>
      <c r="AP35" s="51">
        <f>AP34/AP33</f>
        <v>0.6</v>
      </c>
      <c r="AQ35"/>
      <c r="AR35"/>
      <c r="AU35"/>
    </row>
    <row r="36" spans="1:47" customHeight="1" ht="17.25">
      <c r="A36" s="15"/>
      <c r="B36" s="15"/>
      <c r="C36" s="15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31"/>
      <c r="AK36" s="31"/>
      <c r="AL36" s="31"/>
      <c r="AM36" s="15"/>
      <c r="AN36" s="15"/>
      <c r="AO36" s="15"/>
      <c r="AP36" s="15"/>
      <c r="AQ36"/>
      <c r="AR36"/>
      <c r="AU36"/>
    </row>
    <row r="37" spans="1:47">
      <c r="AU37" s="1"/>
    </row>
    <row r="38" spans="1:47" customHeight="1" ht="25.25">
      <c r="A38" s="10"/>
      <c r="B38" s="10"/>
      <c r="C38" s="10"/>
      <c r="D38" s="12"/>
      <c r="E38" s="10"/>
      <c r="F38" s="58" t="s">
        <v>107</v>
      </c>
      <c r="G38" s="59"/>
      <c r="H38" s="59"/>
      <c r="I38" s="59"/>
      <c r="J38" s="59"/>
      <c r="K38" s="59"/>
      <c r="L38" s="59"/>
      <c r="M38" s="59"/>
      <c r="N38" s="60" t="s">
        <v>108</v>
      </c>
      <c r="O38" s="61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/>
      <c r="AU38"/>
    </row>
    <row r="39" spans="1:47" customHeight="1" ht="5" s="4" customFormat="1">
      <c r="A39" s="32"/>
      <c r="B39" s="32"/>
      <c r="C39" s="32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/>
      <c r="AU39" s="4"/>
    </row>
    <row r="40" spans="1:47" customHeight="1" ht="25.25" s="4" customFormat="1">
      <c r="F40" s="58" t="s">
        <v>109</v>
      </c>
      <c r="G40" s="59"/>
      <c r="H40" s="59"/>
      <c r="I40" s="59"/>
      <c r="J40" s="59"/>
      <c r="K40" s="59"/>
      <c r="L40" s="59"/>
      <c r="M40" s="59"/>
      <c r="N40" s="60" t="s">
        <v>110</v>
      </c>
      <c r="O40" s="61"/>
      <c r="AU40" s="4"/>
    </row>
  </sheetData>
  <sheetProtection formatCells="0" formatColumns="0" formatRows="0" insertColumns="0" insertRows="0" insertHyperlinks="0" deleteColumns="0" deleteRows="0" sort="0" autoFilter="0" pivotTables="0"/>
  <mergeCells>
    <mergeCell ref="AK32:AL32"/>
    <mergeCell ref="AK33:AL33"/>
    <mergeCell ref="AK34:AL35"/>
    <mergeCell ref="AF32:AJ35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M19:AM22"/>
    <mergeCell ref="AR19:AR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16:C16"/>
    <mergeCell ref="A32:B35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A21:A22"/>
    <mergeCell ref="F38:M38"/>
    <mergeCell ref="N38:O38"/>
    <mergeCell ref="M21:M22"/>
    <mergeCell ref="B21:B22"/>
    <mergeCell ref="G21:G22"/>
    <mergeCell ref="C21:C22"/>
    <mergeCell ref="C32:C33"/>
    <mergeCell ref="E33:G33"/>
    <mergeCell ref="F40:M40"/>
    <mergeCell ref="N40:O40"/>
    <mergeCell ref="C34:C35"/>
    <mergeCell ref="J21:J22"/>
    <mergeCell ref="R21:R22"/>
    <mergeCell ref="AN19:AN22"/>
    <mergeCell ref="AO19:AO22"/>
    <mergeCell ref="AP19:AP22"/>
    <mergeCell ref="AM17:AP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17/06/2025&amp;R&amp;BUniversité de Reims Champagne-Ardenne</oddFooter>
    <evenHeader/>
    <evenFooter/>
    <firstHeader/>
    <firstFooter/>
  </headerFooter>
  <legacyDrawingHF r:id="rId_headerfooter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Semestre S3</vt:lpstr>
      <vt:lpstr>Semestre S4</vt:lpstr>
      <vt:lpstr>Semestre S5</vt:lpstr>
      <vt:lpstr>Semestre S6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dancerelle</dc:creator>
  <cp:lastModifiedBy>DAVID ANNEBICQUE</cp:lastModifiedBy>
  <dcterms:created xsi:type="dcterms:W3CDTF">2016-06-02T22:30:41+02:00</dcterms:created>
  <dcterms:modified xsi:type="dcterms:W3CDTF">2025-04-22T22:24:49+02:00</dcterms:modified>
  <dc:title>MCCC-2025-2026-BUT-TC-BDMRC-FC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0x0101008C8C14C3E5CBAB4B9B7413DCA270ECEF</vt:lpwstr>
  </property>
</Properties>
</file>